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1介護" sheetId="1" r:id="rId1"/>
  </sheets>
  <definedNames/>
  <calcPr fullCalcOnLoad="1"/>
</workbook>
</file>

<file path=xl/sharedStrings.xml><?xml version="1.0" encoding="utf-8"?>
<sst xmlns="http://schemas.openxmlformats.org/spreadsheetml/2006/main" count="89" uniqueCount="71">
  <si>
    <t>保険者名</t>
  </si>
  <si>
    <t>人</t>
  </si>
  <si>
    <t>円</t>
  </si>
  <si>
    <t>福島市</t>
  </si>
  <si>
    <t>二本松市</t>
  </si>
  <si>
    <t>郡山市</t>
  </si>
  <si>
    <t>須賀川市</t>
  </si>
  <si>
    <t>白河市</t>
  </si>
  <si>
    <t>会津若松市</t>
  </si>
  <si>
    <t>喜多方市</t>
  </si>
  <si>
    <t>いわき市</t>
  </si>
  <si>
    <t>相馬市</t>
  </si>
  <si>
    <t>田村市</t>
  </si>
  <si>
    <t>南相馬市</t>
  </si>
  <si>
    <t>伊達市</t>
  </si>
  <si>
    <t>本宮市</t>
  </si>
  <si>
    <t>川俣町</t>
  </si>
  <si>
    <t>桑折町</t>
  </si>
  <si>
    <t>国見町</t>
  </si>
  <si>
    <t>大玉村</t>
  </si>
  <si>
    <t>鏡石町</t>
  </si>
  <si>
    <t>天栄村</t>
  </si>
  <si>
    <t>南会津町</t>
  </si>
  <si>
    <t>下郷町</t>
  </si>
  <si>
    <t>檜枝岐村</t>
  </si>
  <si>
    <t>只見町</t>
  </si>
  <si>
    <t>磐梯町</t>
  </si>
  <si>
    <t>猪苗代町</t>
  </si>
  <si>
    <t>北塩原村</t>
  </si>
  <si>
    <t>西会津町</t>
  </si>
  <si>
    <t>会津坂下町</t>
  </si>
  <si>
    <t>湯川村</t>
  </si>
  <si>
    <t>柳津町</t>
  </si>
  <si>
    <t>会津美里町</t>
  </si>
  <si>
    <t>三島町</t>
  </si>
  <si>
    <t>金山町</t>
  </si>
  <si>
    <t>昭和村</t>
  </si>
  <si>
    <t>棚倉町</t>
  </si>
  <si>
    <t>矢祭町</t>
  </si>
  <si>
    <t>塙町</t>
  </si>
  <si>
    <t>鮫川村</t>
  </si>
  <si>
    <t>西郷村</t>
  </si>
  <si>
    <t>泉崎村</t>
  </si>
  <si>
    <t>中島村</t>
  </si>
  <si>
    <t>矢吹町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</si>
  <si>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</si>
  <si>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</si>
  <si>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</si>
  <si>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</si>
  <si>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</si>
  <si>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</si>
  <si>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</si>
  <si>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</si>
  <si>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</si>
  <si>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</si>
  <si>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</si>
  <si>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</si>
  <si>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</si>
  <si>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</si>
  <si>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</si>
  <si>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</si>
  <si>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</si>
  <si>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受給者数</t>
  </si>
  <si>
    <t>※ 「保険者別 国保連合会業務統計表（確定給付統計）」（21年4月～22年3月審査分）より算出。</t>
  </si>
  <si>
    <t>居宅サービス</t>
  </si>
  <si>
    <t>施設サービス</t>
  </si>
  <si>
    <t>合計</t>
  </si>
  <si>
    <t>費用額</t>
  </si>
  <si>
    <t>一人当たり
費用額</t>
  </si>
  <si>
    <t>県計</t>
  </si>
  <si>
    <t>地域密着型サービス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</si>
</sst>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Century"/>
      <family val="1"/>
    </font>
    <font>
      <sz val="9"/>
      <color indexed="10"/>
      <name val="ＭＳ Ｐゴシック"/>
      <family val="3"/>
    </font>
    <font>
      <sz val="9"/>
      <color indexed="10"/>
      <name val="Century"/>
      <family val="1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wrapText="1" readingOrder="1"/>
    </xf>
    <xf numFmtId="176" fontId="2" fillId="2" borderId="1" xfId="0" applyNumberFormat="1" applyFont="1" applyFill="1" applyBorder="1" applyAlignment="1">
      <alignment horizontal="center" wrapText="1"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right" vertical="center" wrapText="1" readingOrder="1"/>
    </xf>
    <xf numFmtId="176" fontId="2" fillId="2" borderId="1" xfId="0" applyNumberFormat="1" applyFont="1" applyFill="1" applyBorder="1" applyAlignment="1">
      <alignment horizontal="right" vertical="center" wrapText="1"/>
    </xf>
    <xf numFmtId="176" fontId="2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distributed" vertical="center" indent="1" readingOrder="1"/>
    </xf>
    <xf numFmtId="176" fontId="3" fillId="0" borderId="1" xfId="0" applyNumberFormat="1" applyFont="1" applyBorder="1" applyAlignment="1">
      <alignment/>
    </xf>
    <xf numFmtId="176" fontId="3" fillId="0" borderId="1" xfId="0" applyNumberFormat="1" applyFont="1" applyBorder="1" applyAlignment="1">
      <alignment readingOrder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176" fontId="3" fillId="2" borderId="1" xfId="0" applyNumberFormat="1" applyFont="1" applyFill="1" applyBorder="1" applyAlignment="1">
      <alignment/>
    </xf>
    <xf numFmtId="176" fontId="3" fillId="2" borderId="1" xfId="0" applyNumberFormat="1" applyFont="1" applyFill="1" applyBorder="1" applyAlignment="1">
      <alignment readingOrder="1"/>
    </xf>
    <xf numFmtId="176" fontId="6" fillId="2" borderId="1" xfId="0" applyNumberFormat="1" applyFont="1" applyFill="1" applyBorder="1" applyAlignment="1">
      <alignment/>
    </xf>
    <xf numFmtId="176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readingOrder="1"/>
    </xf>
    <xf numFmtId="0" fontId="2" fillId="2" borderId="3" xfId="0" applyFont="1" applyFill="1" applyBorder="1" applyAlignment="1">
      <alignment horizontal="center" vertical="center" readingOrder="1"/>
    </xf>
    <xf numFmtId="0" fontId="2" fillId="2" borderId="4" xfId="0" applyFont="1" applyFill="1" applyBorder="1" applyAlignment="1">
      <alignment horizontal="center" vertical="center" readingOrder="1"/>
    </xf>
    <xf numFmtId="0" fontId="2" fillId="2" borderId="1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workbookViewId="0" topLeftCell="A1">
      <selection activeCell="E2" sqref="E2"/>
    </sheetView>
  </sheetViews>
  <sheetFormatPr defaultColWidth="9.00390625" defaultRowHeight="13.5"/>
  <cols>
    <col min="1" max="1" width="18.50390625" style="16" customWidth="1"/>
    <col min="2" max="2" width="11.25390625" style="13" customWidth="1"/>
    <col min="3" max="4" width="14.625" style="14" customWidth="1"/>
    <col min="5" max="5" width="11.25390625" style="13" customWidth="1"/>
    <col min="6" max="7" width="14.625" style="15" customWidth="1"/>
    <col min="8" max="8" width="11.25390625" style="14" customWidth="1"/>
    <col min="9" max="10" width="14.625" style="14" customWidth="1"/>
    <col min="11" max="11" width="11.25390625" style="14" customWidth="1"/>
    <col min="12" max="12" width="14.625" style="14" customWidth="1"/>
    <col min="13" max="13" width="14.625" style="3" customWidth="1"/>
    <col min="14" max="16384" width="9.00390625" style="4" customWidth="1"/>
  </cols>
  <sheetData>
    <row r="1" spans="1:13" ht="13.5" customHeight="1">
      <c r="A1" s="24" t="s">
        <v>0</v>
      </c>
      <c r="B1" s="27" t="s">
        <v>64</v>
      </c>
      <c r="C1" s="27"/>
      <c r="D1" s="27"/>
      <c r="E1" s="27" t="s">
        <v>70</v>
      </c>
      <c r="F1" s="27"/>
      <c r="G1" s="27"/>
      <c r="H1" s="23" t="s">
        <v>65</v>
      </c>
      <c r="I1" s="23"/>
      <c r="J1" s="23"/>
      <c r="K1" s="23" t="s">
        <v>66</v>
      </c>
      <c r="L1" s="23"/>
      <c r="M1" s="23"/>
    </row>
    <row r="2" spans="1:13" ht="22.5">
      <c r="A2" s="25"/>
      <c r="B2" s="1" t="s">
        <v>62</v>
      </c>
      <c r="C2" s="2" t="s">
        <v>67</v>
      </c>
      <c r="D2" s="2" t="s">
        <v>68</v>
      </c>
      <c r="E2" s="1" t="s">
        <v>62</v>
      </c>
      <c r="F2" s="2" t="s">
        <v>67</v>
      </c>
      <c r="G2" s="2" t="s">
        <v>68</v>
      </c>
      <c r="H2" s="1" t="s">
        <v>62</v>
      </c>
      <c r="I2" s="2" t="s">
        <v>67</v>
      </c>
      <c r="J2" s="2" t="s">
        <v>68</v>
      </c>
      <c r="K2" s="1" t="s">
        <v>62</v>
      </c>
      <c r="L2" s="2" t="s">
        <v>67</v>
      </c>
      <c r="M2" s="2" t="s">
        <v>68</v>
      </c>
    </row>
    <row r="3" spans="1:13" s="8" customFormat="1" ht="11.25" customHeight="1">
      <c r="A3" s="26"/>
      <c r="B3" s="5" t="s">
        <v>1</v>
      </c>
      <c r="C3" s="6" t="s">
        <v>2</v>
      </c>
      <c r="D3" s="7" t="s">
        <v>2</v>
      </c>
      <c r="E3" s="5" t="s">
        <v>1</v>
      </c>
      <c r="F3" s="6" t="s">
        <v>2</v>
      </c>
      <c r="G3" s="7" t="s">
        <v>2</v>
      </c>
      <c r="H3" s="5" t="s">
        <v>1</v>
      </c>
      <c r="I3" s="7" t="s">
        <v>2</v>
      </c>
      <c r="J3" s="7"/>
      <c r="K3" s="5" t="s">
        <v>1</v>
      </c>
      <c r="L3" s="7" t="s">
        <v>2</v>
      </c>
      <c r="M3" s="7" t="s">
        <v>2</v>
      </c>
    </row>
    <row r="4" spans="1:13" ht="13.5">
      <c r="A4" s="9" t="s">
        <v>69</v>
      </c>
      <c r="B4" s="20">
        <f>SUM(B5:B63)</f>
        <v>585654</v>
      </c>
      <c r="C4" s="20">
        <f>SUM(C5:C63)</f>
        <v>58856448645</v>
      </c>
      <c r="D4" s="20">
        <f>C4/B4</f>
        <v>100496.9634716061</v>
      </c>
      <c r="E4" s="21">
        <f>SUM(E5:E63)</f>
        <v>51402</v>
      </c>
      <c r="F4" s="22">
        <f>SUM(F5:F63)</f>
        <v>10613559288</v>
      </c>
      <c r="G4" s="20">
        <f>F4/E4</f>
        <v>206481.4460137738</v>
      </c>
      <c r="H4" s="21">
        <f>SUM(H5:H63)</f>
        <v>187834</v>
      </c>
      <c r="I4" s="21">
        <f>SUM(I5:I63)</f>
        <v>59562344638</v>
      </c>
      <c r="J4" s="21">
        <f>I4/H4</f>
        <v>317100.9755315864</v>
      </c>
      <c r="K4" s="21">
        <f>SUM(K5:K63)</f>
        <v>824890</v>
      </c>
      <c r="L4" s="21">
        <f>SUM(L5:L63)</f>
        <v>129032352571</v>
      </c>
      <c r="M4" s="20">
        <f>L4/K4</f>
        <v>156423.70809562487</v>
      </c>
    </row>
    <row r="5" spans="1:13" ht="13.5">
      <c r="A5" s="9" t="s">
        <v>3</v>
      </c>
      <c r="B5" s="10">
        <v>90254</v>
      </c>
      <c r="C5" s="10">
        <v>9152001191</v>
      </c>
      <c r="D5" s="10">
        <v>101402.721109314</v>
      </c>
      <c r="E5" s="11">
        <v>8818</v>
      </c>
      <c r="F5" s="10">
        <v>1747822800</v>
      </c>
      <c r="G5" s="10">
        <v>198210.796098889</v>
      </c>
      <c r="H5" s="11">
        <v>23583</v>
      </c>
      <c r="I5" s="10">
        <v>7281489610</v>
      </c>
      <c r="J5" s="10">
        <v>308760.107280668</v>
      </c>
      <c r="K5" s="10">
        <v>122655</v>
      </c>
      <c r="L5" s="10">
        <v>18181313601</v>
      </c>
      <c r="M5" s="10">
        <v>148231.328531246</v>
      </c>
    </row>
    <row r="6" spans="1:13" ht="13.5">
      <c r="A6" s="9" t="s">
        <v>8</v>
      </c>
      <c r="B6" s="10">
        <v>41326</v>
      </c>
      <c r="C6" s="10">
        <v>3974431783</v>
      </c>
      <c r="D6" s="10">
        <v>96172.6705463873</v>
      </c>
      <c r="E6" s="11">
        <v>3278</v>
      </c>
      <c r="F6" s="10">
        <v>507639030</v>
      </c>
      <c r="G6" s="10">
        <v>154862.425259304</v>
      </c>
      <c r="H6" s="11">
        <v>12468</v>
      </c>
      <c r="I6" s="10">
        <v>3981729236</v>
      </c>
      <c r="J6" s="10">
        <v>319355.889958293</v>
      </c>
      <c r="K6" s="10">
        <v>57072</v>
      </c>
      <c r="L6" s="10">
        <v>8463800049</v>
      </c>
      <c r="M6" s="10">
        <v>148300.393345248</v>
      </c>
    </row>
    <row r="7" spans="1:13" ht="13.5">
      <c r="A7" s="9" t="s">
        <v>5</v>
      </c>
      <c r="B7" s="10">
        <v>77145</v>
      </c>
      <c r="C7" s="10">
        <v>7398111153</v>
      </c>
      <c r="D7" s="10">
        <v>95898.7770173051</v>
      </c>
      <c r="E7" s="11">
        <v>8280</v>
      </c>
      <c r="F7" s="10">
        <v>1808193782</v>
      </c>
      <c r="G7" s="10">
        <v>218380.891545894</v>
      </c>
      <c r="H7" s="11">
        <v>21029</v>
      </c>
      <c r="I7" s="10">
        <v>6744937739</v>
      </c>
      <c r="J7" s="10">
        <v>320744.578391745</v>
      </c>
      <c r="K7" s="10">
        <v>106454</v>
      </c>
      <c r="L7" s="10">
        <v>15951242674</v>
      </c>
      <c r="M7" s="10">
        <v>149841.646852161</v>
      </c>
    </row>
    <row r="8" spans="1:13" ht="13.5">
      <c r="A8" s="9" t="s">
        <v>10</v>
      </c>
      <c r="B8" s="10">
        <v>109571</v>
      </c>
      <c r="C8" s="10">
        <v>11486540008</v>
      </c>
      <c r="D8" s="10">
        <v>104831.935530387</v>
      </c>
      <c r="E8" s="11">
        <v>11918</v>
      </c>
      <c r="F8" s="10">
        <v>2505673960</v>
      </c>
      <c r="G8" s="10">
        <v>210242.822621245</v>
      </c>
      <c r="H8" s="11">
        <v>28747</v>
      </c>
      <c r="I8" s="10">
        <v>9144959573</v>
      </c>
      <c r="J8" s="10">
        <v>318118.745364734</v>
      </c>
      <c r="K8" s="10">
        <v>150236</v>
      </c>
      <c r="L8" s="10">
        <v>23137173541</v>
      </c>
      <c r="M8" s="10">
        <v>154005.521586038</v>
      </c>
    </row>
    <row r="9" spans="1:13" ht="13.5">
      <c r="A9" s="9" t="s">
        <v>7</v>
      </c>
      <c r="B9" s="10">
        <v>16510</v>
      </c>
      <c r="C9" s="10">
        <v>1563881434</v>
      </c>
      <c r="D9" s="10">
        <v>94723.2849182314</v>
      </c>
      <c r="E9" s="11">
        <v>1174</v>
      </c>
      <c r="F9" s="10">
        <v>230614340</v>
      </c>
      <c r="G9" s="10">
        <v>196434.701873935</v>
      </c>
      <c r="H9" s="11">
        <v>5857</v>
      </c>
      <c r="I9" s="10">
        <v>1878215975</v>
      </c>
      <c r="J9" s="10">
        <v>320678.841557111</v>
      </c>
      <c r="K9" s="10">
        <v>23541</v>
      </c>
      <c r="L9" s="10">
        <v>3672711749</v>
      </c>
      <c r="M9" s="10">
        <v>156013.412726732</v>
      </c>
    </row>
    <row r="10" spans="1:13" ht="13.5">
      <c r="A10" s="9" t="s">
        <v>6</v>
      </c>
      <c r="B10" s="10">
        <v>20621</v>
      </c>
      <c r="C10" s="10">
        <v>2050819806</v>
      </c>
      <c r="D10" s="10">
        <v>99452.9754134135</v>
      </c>
      <c r="E10" s="11">
        <v>1580</v>
      </c>
      <c r="F10" s="10">
        <v>335633702</v>
      </c>
      <c r="G10" s="10">
        <v>212426.393670886</v>
      </c>
      <c r="H10" s="11">
        <v>6593</v>
      </c>
      <c r="I10" s="10">
        <v>2074862016</v>
      </c>
      <c r="J10" s="10">
        <v>314706.812680115</v>
      </c>
      <c r="K10" s="10">
        <v>28794</v>
      </c>
      <c r="L10" s="10">
        <v>4461315524</v>
      </c>
      <c r="M10" s="10">
        <v>154939.068000278</v>
      </c>
    </row>
    <row r="11" spans="1:13" ht="13.5">
      <c r="A11" s="9" t="s">
        <v>9</v>
      </c>
      <c r="B11" s="10">
        <v>14953</v>
      </c>
      <c r="C11" s="10">
        <v>1335636050</v>
      </c>
      <c r="D11" s="10">
        <v>89322.2798100716</v>
      </c>
      <c r="E11" s="11">
        <v>1754</v>
      </c>
      <c r="F11" s="10">
        <v>399507250</v>
      </c>
      <c r="G11" s="10">
        <v>227769.241733181</v>
      </c>
      <c r="H11" s="11">
        <v>6563</v>
      </c>
      <c r="I11" s="10">
        <v>2109389737</v>
      </c>
      <c r="J11" s="10">
        <v>321406.328965412</v>
      </c>
      <c r="K11" s="10">
        <v>23270</v>
      </c>
      <c r="L11" s="10">
        <v>3844533037</v>
      </c>
      <c r="M11" s="10">
        <v>165214.139965621</v>
      </c>
    </row>
    <row r="12" spans="1:13" ht="13.5">
      <c r="A12" s="9" t="s">
        <v>11</v>
      </c>
      <c r="B12" s="10">
        <v>10526</v>
      </c>
      <c r="C12" s="10">
        <v>1119846363</v>
      </c>
      <c r="D12" s="10">
        <v>106388.596142884</v>
      </c>
      <c r="E12" s="11">
        <v>472</v>
      </c>
      <c r="F12" s="10">
        <v>93464260</v>
      </c>
      <c r="G12" s="10">
        <v>198017.5</v>
      </c>
      <c r="H12" s="11">
        <v>3760</v>
      </c>
      <c r="I12" s="10">
        <v>1189746673</v>
      </c>
      <c r="J12" s="10">
        <v>316421.9875</v>
      </c>
      <c r="K12" s="10">
        <v>14758</v>
      </c>
      <c r="L12" s="10">
        <v>2403057296</v>
      </c>
      <c r="M12" s="10">
        <v>162830.823688847</v>
      </c>
    </row>
    <row r="13" spans="1:13" ht="13.5">
      <c r="A13" s="9" t="s">
        <v>4</v>
      </c>
      <c r="B13" s="10">
        <v>16422</v>
      </c>
      <c r="C13" s="10">
        <v>1573318242</v>
      </c>
      <c r="D13" s="10">
        <v>95805.5195469492</v>
      </c>
      <c r="E13" s="11">
        <v>829</v>
      </c>
      <c r="F13" s="10">
        <v>190497890</v>
      </c>
      <c r="G13" s="10">
        <v>229792.388419783</v>
      </c>
      <c r="H13" s="11">
        <v>7843</v>
      </c>
      <c r="I13" s="10">
        <v>2451670355</v>
      </c>
      <c r="J13" s="10">
        <v>312593.440647711</v>
      </c>
      <c r="K13" s="10">
        <v>25094</v>
      </c>
      <c r="L13" s="10">
        <v>4215486487</v>
      </c>
      <c r="M13" s="10">
        <v>167987.825257034</v>
      </c>
    </row>
    <row r="14" spans="1:13" ht="13.5">
      <c r="A14" s="9" t="s">
        <v>12</v>
      </c>
      <c r="B14" s="10">
        <v>15240</v>
      </c>
      <c r="C14" s="10">
        <v>1558537985</v>
      </c>
      <c r="D14" s="10">
        <v>102266.271981627</v>
      </c>
      <c r="E14" s="11">
        <v>1039</v>
      </c>
      <c r="F14" s="10">
        <v>243118590</v>
      </c>
      <c r="G14" s="10">
        <v>233992.868142445</v>
      </c>
      <c r="H14" s="11">
        <v>4166</v>
      </c>
      <c r="I14" s="10">
        <v>1321516982</v>
      </c>
      <c r="J14" s="10">
        <v>317214.830052808</v>
      </c>
      <c r="K14" s="10">
        <v>20445</v>
      </c>
      <c r="L14" s="10">
        <v>3123173557</v>
      </c>
      <c r="M14" s="10">
        <v>152759.77290291</v>
      </c>
    </row>
    <row r="15" spans="1:13" ht="13.5">
      <c r="A15" s="9" t="s">
        <v>13</v>
      </c>
      <c r="B15" s="10">
        <v>16648</v>
      </c>
      <c r="C15" s="10">
        <v>1648165287</v>
      </c>
      <c r="D15" s="10">
        <v>99000.7981138876</v>
      </c>
      <c r="E15" s="11">
        <v>1324</v>
      </c>
      <c r="F15" s="10">
        <v>235133320</v>
      </c>
      <c r="G15" s="10">
        <v>177593.141993958</v>
      </c>
      <c r="H15" s="11">
        <v>7262</v>
      </c>
      <c r="I15" s="10">
        <v>2327623602</v>
      </c>
      <c r="J15" s="10">
        <v>320521.013770311</v>
      </c>
      <c r="K15" s="10">
        <v>25234</v>
      </c>
      <c r="L15" s="10">
        <v>4210922209</v>
      </c>
      <c r="M15" s="10">
        <v>166874.9389316</v>
      </c>
    </row>
    <row r="16" spans="1:13" ht="13.5">
      <c r="A16" s="9" t="s">
        <v>14</v>
      </c>
      <c r="B16" s="10">
        <v>22794</v>
      </c>
      <c r="C16" s="10">
        <v>2416959171</v>
      </c>
      <c r="D16" s="10">
        <v>106034.885101342</v>
      </c>
      <c r="E16" s="11">
        <v>1701</v>
      </c>
      <c r="F16" s="10">
        <v>266278690</v>
      </c>
      <c r="G16" s="10">
        <v>156542.439741329</v>
      </c>
      <c r="H16" s="11">
        <v>7127</v>
      </c>
      <c r="I16" s="10">
        <v>2260272879</v>
      </c>
      <c r="J16" s="10">
        <v>317142.258874702</v>
      </c>
      <c r="K16" s="10">
        <v>31622</v>
      </c>
      <c r="L16" s="10">
        <v>4943510740</v>
      </c>
      <c r="M16" s="10">
        <v>156331.374992094</v>
      </c>
    </row>
    <row r="17" spans="1:13" ht="13.5">
      <c r="A17" s="9" t="s">
        <v>15</v>
      </c>
      <c r="B17" s="10">
        <v>5636</v>
      </c>
      <c r="C17" s="10">
        <v>550405961</v>
      </c>
      <c r="D17" s="10">
        <v>97658.9710787793</v>
      </c>
      <c r="E17" s="11">
        <v>641</v>
      </c>
      <c r="F17" s="10">
        <v>132574130</v>
      </c>
      <c r="G17" s="10">
        <v>206823.91575663</v>
      </c>
      <c r="H17" s="11">
        <v>3286</v>
      </c>
      <c r="I17" s="10">
        <v>1003519270</v>
      </c>
      <c r="J17" s="10">
        <v>305392.352404139</v>
      </c>
      <c r="K17" s="10">
        <v>9563</v>
      </c>
      <c r="L17" s="10">
        <v>1686499361</v>
      </c>
      <c r="M17" s="10">
        <v>176356.7249817</v>
      </c>
    </row>
    <row r="18" spans="1:13" ht="13.5">
      <c r="A18" s="9" t="s">
        <v>17</v>
      </c>
      <c r="B18" s="10">
        <v>4351</v>
      </c>
      <c r="C18" s="10">
        <v>528172821</v>
      </c>
      <c r="D18" s="10">
        <v>121391.133302689</v>
      </c>
      <c r="E18" s="11">
        <v>46</v>
      </c>
      <c r="F18" s="10">
        <v>12412770</v>
      </c>
      <c r="G18" s="10">
        <v>269842.826086957</v>
      </c>
      <c r="H18" s="11">
        <v>1489</v>
      </c>
      <c r="I18" s="10">
        <v>469953953</v>
      </c>
      <c r="J18" s="10">
        <v>315617.161182001</v>
      </c>
      <c r="K18" s="10">
        <v>5886</v>
      </c>
      <c r="L18" s="10">
        <v>1010539544</v>
      </c>
      <c r="M18" s="10">
        <v>171685.277607883</v>
      </c>
    </row>
    <row r="19" spans="1:13" ht="13.5">
      <c r="A19" s="9" t="s">
        <v>18</v>
      </c>
      <c r="B19" s="10">
        <v>3737</v>
      </c>
      <c r="C19" s="10">
        <v>419813060</v>
      </c>
      <c r="D19" s="10">
        <v>112339.593256623</v>
      </c>
      <c r="E19" s="11">
        <v>263</v>
      </c>
      <c r="F19" s="10">
        <v>36060500</v>
      </c>
      <c r="G19" s="10">
        <v>137112.16730038</v>
      </c>
      <c r="H19" s="11">
        <v>1130</v>
      </c>
      <c r="I19" s="10">
        <v>356136390</v>
      </c>
      <c r="J19" s="10">
        <v>315164.946902655</v>
      </c>
      <c r="K19" s="10">
        <v>5130</v>
      </c>
      <c r="L19" s="10">
        <v>812009950</v>
      </c>
      <c r="M19" s="10">
        <v>158286.539961014</v>
      </c>
    </row>
    <row r="20" spans="1:13" ht="13.5">
      <c r="A20" s="9" t="s">
        <v>16</v>
      </c>
      <c r="B20" s="10">
        <v>5985</v>
      </c>
      <c r="C20" s="10">
        <v>636521221</v>
      </c>
      <c r="D20" s="10">
        <v>106352.752046784</v>
      </c>
      <c r="E20" s="11">
        <v>555</v>
      </c>
      <c r="F20" s="10">
        <v>73672220</v>
      </c>
      <c r="G20" s="10">
        <v>132742.738738739</v>
      </c>
      <c r="H20" s="11">
        <v>1870</v>
      </c>
      <c r="I20" s="10">
        <v>616275090</v>
      </c>
      <c r="J20" s="10">
        <v>329558.871657754</v>
      </c>
      <c r="K20" s="10">
        <v>8410</v>
      </c>
      <c r="L20" s="10">
        <v>1326468531</v>
      </c>
      <c r="M20" s="10">
        <v>157725.152318668</v>
      </c>
    </row>
    <row r="21" spans="1:13" ht="13.5">
      <c r="A21" s="9" t="s">
        <v>19</v>
      </c>
      <c r="B21" s="10">
        <v>1747</v>
      </c>
      <c r="C21" s="10">
        <v>186847490</v>
      </c>
      <c r="D21" s="10">
        <v>106953.342873497</v>
      </c>
      <c r="E21" s="11">
        <v>68</v>
      </c>
      <c r="F21" s="10">
        <v>16880420</v>
      </c>
      <c r="G21" s="10">
        <v>248241.470588235</v>
      </c>
      <c r="H21" s="11">
        <v>932</v>
      </c>
      <c r="I21" s="10">
        <v>283054938</v>
      </c>
      <c r="J21" s="10">
        <v>303707.015021459</v>
      </c>
      <c r="K21" s="10">
        <v>2747</v>
      </c>
      <c r="L21" s="10">
        <v>486782848</v>
      </c>
      <c r="M21" s="10">
        <v>177205.259555879</v>
      </c>
    </row>
    <row r="22" spans="1:13" ht="13.5">
      <c r="A22" s="9" t="s">
        <v>20</v>
      </c>
      <c r="B22" s="10">
        <v>2536</v>
      </c>
      <c r="C22" s="10">
        <v>253309992</v>
      </c>
      <c r="D22" s="10">
        <v>99885.643533123</v>
      </c>
      <c r="E22" s="11">
        <v>194</v>
      </c>
      <c r="F22" s="10">
        <v>51596760</v>
      </c>
      <c r="G22" s="10">
        <v>265962.680412371</v>
      </c>
      <c r="H22" s="11">
        <v>990</v>
      </c>
      <c r="I22" s="10">
        <v>307784912</v>
      </c>
      <c r="J22" s="10">
        <v>310893.850505051</v>
      </c>
      <c r="K22" s="10">
        <v>3720</v>
      </c>
      <c r="L22" s="10">
        <v>612691664</v>
      </c>
      <c r="M22" s="10">
        <v>164702.060215054</v>
      </c>
    </row>
    <row r="23" spans="1:13" ht="13.5">
      <c r="A23" s="9" t="s">
        <v>21</v>
      </c>
      <c r="B23" s="10">
        <v>1696</v>
      </c>
      <c r="C23" s="10">
        <v>179420088</v>
      </c>
      <c r="D23" s="10">
        <v>105790.146226415</v>
      </c>
      <c r="E23" s="11">
        <v>15</v>
      </c>
      <c r="F23" s="10">
        <v>3980980</v>
      </c>
      <c r="G23" s="10">
        <v>265398.666666667</v>
      </c>
      <c r="H23" s="11">
        <v>727</v>
      </c>
      <c r="I23" s="10">
        <v>234848270</v>
      </c>
      <c r="J23" s="10">
        <v>323037.510316369</v>
      </c>
      <c r="K23" s="10">
        <v>2438</v>
      </c>
      <c r="L23" s="10">
        <v>418249338</v>
      </c>
      <c r="M23" s="10">
        <v>171554.281378179</v>
      </c>
    </row>
    <row r="24" spans="1:13" ht="13.5">
      <c r="A24" s="9" t="s">
        <v>23</v>
      </c>
      <c r="B24" s="10">
        <v>2420</v>
      </c>
      <c r="C24" s="10">
        <v>224296100</v>
      </c>
      <c r="D24" s="10">
        <v>92684.3388429752</v>
      </c>
      <c r="E24" s="11">
        <v>135</v>
      </c>
      <c r="F24" s="10">
        <v>36345890</v>
      </c>
      <c r="G24" s="10">
        <v>269228.814814815</v>
      </c>
      <c r="H24" s="11">
        <v>1105</v>
      </c>
      <c r="I24" s="10">
        <v>362388962</v>
      </c>
      <c r="J24" s="10">
        <v>327953.811764706</v>
      </c>
      <c r="K24" s="10">
        <v>3660</v>
      </c>
      <c r="L24" s="10">
        <v>623030952</v>
      </c>
      <c r="M24" s="10">
        <v>170227.036065574</v>
      </c>
    </row>
    <row r="25" spans="1:13" ht="13.5">
      <c r="A25" s="9" t="s">
        <v>24</v>
      </c>
      <c r="B25" s="10">
        <v>138</v>
      </c>
      <c r="C25" s="10">
        <v>17691140</v>
      </c>
      <c r="D25" s="10">
        <v>128196.666666667</v>
      </c>
      <c r="E25" s="11">
        <v>0</v>
      </c>
      <c r="F25" s="10">
        <v>0</v>
      </c>
      <c r="G25" s="10">
        <v>0</v>
      </c>
      <c r="H25" s="11">
        <v>12</v>
      </c>
      <c r="I25" s="10">
        <v>3471310</v>
      </c>
      <c r="J25" s="10">
        <v>289275.833333333</v>
      </c>
      <c r="K25" s="10">
        <v>150</v>
      </c>
      <c r="L25" s="10">
        <v>21162450</v>
      </c>
      <c r="M25" s="10">
        <v>141083</v>
      </c>
    </row>
    <row r="26" spans="1:13" ht="13.5">
      <c r="A26" s="9" t="s">
        <v>25</v>
      </c>
      <c r="B26" s="10">
        <v>1897</v>
      </c>
      <c r="C26" s="10">
        <v>173764209</v>
      </c>
      <c r="D26" s="10">
        <v>91599.4775962045</v>
      </c>
      <c r="E26" s="11">
        <v>78</v>
      </c>
      <c r="F26" s="10">
        <v>20356540</v>
      </c>
      <c r="G26" s="10">
        <v>260981.282051282</v>
      </c>
      <c r="H26" s="11">
        <v>987</v>
      </c>
      <c r="I26" s="10">
        <v>304226890</v>
      </c>
      <c r="J26" s="10">
        <v>308233.931104357</v>
      </c>
      <c r="K26" s="10">
        <v>2962</v>
      </c>
      <c r="L26" s="10">
        <v>498347639</v>
      </c>
      <c r="M26" s="10">
        <v>168247.008440243</v>
      </c>
    </row>
    <row r="27" spans="1:13" ht="13.5">
      <c r="A27" s="9" t="s">
        <v>22</v>
      </c>
      <c r="B27" s="10">
        <v>6477</v>
      </c>
      <c r="C27" s="10">
        <v>550213732</v>
      </c>
      <c r="D27" s="10">
        <v>84948.8547166898</v>
      </c>
      <c r="E27" s="11">
        <v>752</v>
      </c>
      <c r="F27" s="10">
        <v>114035820</v>
      </c>
      <c r="G27" s="10">
        <v>151643.377659574</v>
      </c>
      <c r="H27" s="11">
        <v>2767</v>
      </c>
      <c r="I27" s="10">
        <v>850801812</v>
      </c>
      <c r="J27" s="10">
        <v>307481.681243224</v>
      </c>
      <c r="K27" s="10">
        <v>9996</v>
      </c>
      <c r="L27" s="10">
        <v>1515051364</v>
      </c>
      <c r="M27" s="10">
        <v>151565.762705082</v>
      </c>
    </row>
    <row r="28" spans="1:13" ht="13.5">
      <c r="A28" s="9" t="s">
        <v>28</v>
      </c>
      <c r="B28" s="10">
        <v>1208</v>
      </c>
      <c r="C28" s="10">
        <v>115918670</v>
      </c>
      <c r="D28" s="10">
        <v>95959.1639072848</v>
      </c>
      <c r="E28" s="11">
        <v>120</v>
      </c>
      <c r="F28" s="10">
        <v>31889690</v>
      </c>
      <c r="G28" s="10">
        <v>265747.416666667</v>
      </c>
      <c r="H28" s="11">
        <v>364</v>
      </c>
      <c r="I28" s="10">
        <v>121541560</v>
      </c>
      <c r="J28" s="10">
        <v>333905.384615385</v>
      </c>
      <c r="K28" s="10">
        <v>1692</v>
      </c>
      <c r="L28" s="10">
        <v>269349920</v>
      </c>
      <c r="M28" s="10">
        <v>159190.260047281</v>
      </c>
    </row>
    <row r="29" spans="1:13" ht="13.5">
      <c r="A29" s="9" t="s">
        <v>29</v>
      </c>
      <c r="B29" s="10">
        <v>3163</v>
      </c>
      <c r="C29" s="10">
        <v>328009528</v>
      </c>
      <c r="D29" s="10">
        <v>103702.032247866</v>
      </c>
      <c r="E29" s="11">
        <v>142</v>
      </c>
      <c r="F29" s="10">
        <v>37382660</v>
      </c>
      <c r="G29" s="10">
        <v>263258.169014085</v>
      </c>
      <c r="H29" s="11">
        <v>1696</v>
      </c>
      <c r="I29" s="10">
        <v>540155580</v>
      </c>
      <c r="J29" s="10">
        <v>318487.95990566</v>
      </c>
      <c r="K29" s="10">
        <v>5001</v>
      </c>
      <c r="L29" s="10">
        <v>905547768</v>
      </c>
      <c r="M29" s="10">
        <v>181073.338932214</v>
      </c>
    </row>
    <row r="30" spans="1:13" ht="13.5">
      <c r="A30" s="9" t="s">
        <v>26</v>
      </c>
      <c r="B30" s="10">
        <v>1872</v>
      </c>
      <c r="C30" s="10">
        <v>176005862</v>
      </c>
      <c r="D30" s="10">
        <v>94020.2254273504</v>
      </c>
      <c r="E30" s="11">
        <v>12</v>
      </c>
      <c r="F30" s="10">
        <v>3190010</v>
      </c>
      <c r="G30" s="10">
        <v>265834.166666667</v>
      </c>
      <c r="H30" s="11">
        <v>626</v>
      </c>
      <c r="I30" s="10">
        <v>186688195</v>
      </c>
      <c r="J30" s="10">
        <v>298223.953674121</v>
      </c>
      <c r="K30" s="10">
        <v>2510</v>
      </c>
      <c r="L30" s="10">
        <v>365884067</v>
      </c>
      <c r="M30" s="10">
        <v>145770.544621514</v>
      </c>
    </row>
    <row r="31" spans="1:13" ht="13.5">
      <c r="A31" s="9" t="s">
        <v>27</v>
      </c>
      <c r="B31" s="10">
        <v>5378</v>
      </c>
      <c r="C31" s="10">
        <v>500850144</v>
      </c>
      <c r="D31" s="10">
        <v>93129.442915582</v>
      </c>
      <c r="E31" s="11">
        <v>187</v>
      </c>
      <c r="F31" s="10">
        <v>49614720</v>
      </c>
      <c r="G31" s="10">
        <v>265319.35828877</v>
      </c>
      <c r="H31" s="11">
        <v>1987</v>
      </c>
      <c r="I31" s="10">
        <v>634345240</v>
      </c>
      <c r="J31" s="10">
        <v>319247.730246603</v>
      </c>
      <c r="K31" s="10">
        <v>7552</v>
      </c>
      <c r="L31" s="10">
        <v>1184810104</v>
      </c>
      <c r="M31" s="10">
        <v>156886.931144068</v>
      </c>
    </row>
    <row r="32" spans="1:13" ht="13.5">
      <c r="A32" s="9" t="s">
        <v>30</v>
      </c>
      <c r="B32" s="10">
        <v>6355</v>
      </c>
      <c r="C32" s="10">
        <v>638873150</v>
      </c>
      <c r="D32" s="10">
        <v>100530.786782061</v>
      </c>
      <c r="E32" s="11">
        <v>559</v>
      </c>
      <c r="F32" s="10">
        <v>138073370</v>
      </c>
      <c r="G32" s="10">
        <v>247000.661896243</v>
      </c>
      <c r="H32" s="11">
        <v>2356</v>
      </c>
      <c r="I32" s="10">
        <v>746828854</v>
      </c>
      <c r="J32" s="10">
        <v>316990.175721562</v>
      </c>
      <c r="K32" s="10">
        <v>9270</v>
      </c>
      <c r="L32" s="10">
        <v>1523775374</v>
      </c>
      <c r="M32" s="10">
        <v>164377.062998921</v>
      </c>
    </row>
    <row r="33" spans="1:13" ht="13.5">
      <c r="A33" s="9" t="s">
        <v>31</v>
      </c>
      <c r="B33" s="10">
        <v>981</v>
      </c>
      <c r="C33" s="10">
        <v>79849821</v>
      </c>
      <c r="D33" s="10">
        <v>81396.3516819572</v>
      </c>
      <c r="E33" s="11">
        <v>84</v>
      </c>
      <c r="F33" s="10">
        <v>22226280</v>
      </c>
      <c r="G33" s="10">
        <v>264598.571428571</v>
      </c>
      <c r="H33" s="11">
        <v>380</v>
      </c>
      <c r="I33" s="10">
        <v>120644890</v>
      </c>
      <c r="J33" s="10">
        <v>317486.552631579</v>
      </c>
      <c r="K33" s="10">
        <v>1445</v>
      </c>
      <c r="L33" s="10">
        <v>222720991</v>
      </c>
      <c r="M33" s="10">
        <v>154132.173702422</v>
      </c>
    </row>
    <row r="34" spans="1:13" ht="13.5">
      <c r="A34" s="9" t="s">
        <v>32</v>
      </c>
      <c r="B34" s="10">
        <v>1940</v>
      </c>
      <c r="C34" s="10">
        <v>148722779</v>
      </c>
      <c r="D34" s="10">
        <v>76661.2262886598</v>
      </c>
      <c r="E34" s="11">
        <v>25</v>
      </c>
      <c r="F34" s="10">
        <v>6527650</v>
      </c>
      <c r="G34" s="10">
        <v>261106</v>
      </c>
      <c r="H34" s="11">
        <v>734</v>
      </c>
      <c r="I34" s="10">
        <v>230235810</v>
      </c>
      <c r="J34" s="10">
        <v>313672.765667575</v>
      </c>
      <c r="K34" s="10">
        <v>2699</v>
      </c>
      <c r="L34" s="10">
        <v>385486239</v>
      </c>
      <c r="M34" s="10">
        <v>142825.579473879</v>
      </c>
    </row>
    <row r="35" spans="1:13" ht="13.5">
      <c r="A35" s="9" t="s">
        <v>34</v>
      </c>
      <c r="B35" s="10">
        <v>972</v>
      </c>
      <c r="C35" s="10">
        <v>114617180</v>
      </c>
      <c r="D35" s="10">
        <v>117918.909465021</v>
      </c>
      <c r="E35" s="11">
        <v>12</v>
      </c>
      <c r="F35" s="10">
        <v>3494780</v>
      </c>
      <c r="G35" s="10">
        <v>291231.666666667</v>
      </c>
      <c r="H35" s="11">
        <v>537</v>
      </c>
      <c r="I35" s="10">
        <v>168759080</v>
      </c>
      <c r="J35" s="10">
        <v>314262.718808194</v>
      </c>
      <c r="K35" s="10">
        <v>1521</v>
      </c>
      <c r="L35" s="10">
        <v>286871040</v>
      </c>
      <c r="M35" s="10">
        <v>188606.863905325</v>
      </c>
    </row>
    <row r="36" spans="1:13" ht="13.5">
      <c r="A36" s="9" t="s">
        <v>35</v>
      </c>
      <c r="B36" s="10">
        <v>1638</v>
      </c>
      <c r="C36" s="10">
        <v>187999255</v>
      </c>
      <c r="D36" s="10">
        <v>114773.65995116</v>
      </c>
      <c r="E36" s="11">
        <v>42</v>
      </c>
      <c r="F36" s="10">
        <v>11366500</v>
      </c>
      <c r="G36" s="10">
        <v>270630.952380952</v>
      </c>
      <c r="H36" s="11">
        <v>747</v>
      </c>
      <c r="I36" s="10">
        <v>230122100</v>
      </c>
      <c r="J36" s="10">
        <v>308061.71352075</v>
      </c>
      <c r="K36" s="10">
        <v>2427</v>
      </c>
      <c r="L36" s="10">
        <v>429487855</v>
      </c>
      <c r="M36" s="10">
        <v>176962.445405851</v>
      </c>
    </row>
    <row r="37" spans="1:13" ht="13.5">
      <c r="A37" s="9" t="s">
        <v>36</v>
      </c>
      <c r="B37" s="10">
        <v>890</v>
      </c>
      <c r="C37" s="10">
        <v>92065502</v>
      </c>
      <c r="D37" s="10">
        <v>103444.384269663</v>
      </c>
      <c r="E37" s="11">
        <v>0</v>
      </c>
      <c r="F37" s="10">
        <v>0</v>
      </c>
      <c r="G37" s="10">
        <v>0</v>
      </c>
      <c r="H37" s="11">
        <v>379</v>
      </c>
      <c r="I37" s="10">
        <v>132437853</v>
      </c>
      <c r="J37" s="10">
        <v>349440.245382586</v>
      </c>
      <c r="K37" s="10">
        <v>1269</v>
      </c>
      <c r="L37" s="10">
        <v>224503355</v>
      </c>
      <c r="M37" s="10">
        <v>176913.597320725</v>
      </c>
    </row>
    <row r="38" spans="1:13" ht="13.5">
      <c r="A38" s="9" t="s">
        <v>33</v>
      </c>
      <c r="B38" s="10">
        <v>8684</v>
      </c>
      <c r="C38" s="10">
        <v>935018111</v>
      </c>
      <c r="D38" s="10">
        <v>107671.362390603</v>
      </c>
      <c r="E38" s="11">
        <v>580</v>
      </c>
      <c r="F38" s="10">
        <v>182764660</v>
      </c>
      <c r="G38" s="10">
        <v>315111.482758621</v>
      </c>
      <c r="H38" s="11">
        <v>3352</v>
      </c>
      <c r="I38" s="10">
        <v>1088856660</v>
      </c>
      <c r="J38" s="10">
        <v>324837.905727924</v>
      </c>
      <c r="K38" s="10">
        <v>12616</v>
      </c>
      <c r="L38" s="10">
        <v>2206639431</v>
      </c>
      <c r="M38" s="10">
        <v>174908.008164236</v>
      </c>
    </row>
    <row r="39" spans="1:13" ht="13.5">
      <c r="A39" s="9" t="s">
        <v>41</v>
      </c>
      <c r="B39" s="10">
        <v>3757</v>
      </c>
      <c r="C39" s="10">
        <v>386998744</v>
      </c>
      <c r="D39" s="10">
        <v>103007.384615385</v>
      </c>
      <c r="E39" s="11">
        <v>392</v>
      </c>
      <c r="F39" s="10">
        <v>48188470</v>
      </c>
      <c r="G39" s="10">
        <v>122929.770408163</v>
      </c>
      <c r="H39" s="11">
        <v>1457</v>
      </c>
      <c r="I39" s="10">
        <v>460346559</v>
      </c>
      <c r="J39" s="10">
        <v>315955.085106383</v>
      </c>
      <c r="K39" s="10">
        <v>5606</v>
      </c>
      <c r="L39" s="10">
        <v>895533773</v>
      </c>
      <c r="M39" s="10">
        <v>159745.589190153</v>
      </c>
    </row>
    <row r="40" spans="1:13" ht="13.5">
      <c r="A40" s="9" t="s">
        <v>42</v>
      </c>
      <c r="B40" s="10">
        <v>1247</v>
      </c>
      <c r="C40" s="10">
        <v>132984498</v>
      </c>
      <c r="D40" s="10">
        <v>106643.542902967</v>
      </c>
      <c r="E40" s="11">
        <v>36</v>
      </c>
      <c r="F40" s="10">
        <v>9916040</v>
      </c>
      <c r="G40" s="10">
        <v>275445.555555556</v>
      </c>
      <c r="H40" s="11">
        <v>675</v>
      </c>
      <c r="I40" s="10">
        <v>209849320</v>
      </c>
      <c r="J40" s="10">
        <v>310887.881481481</v>
      </c>
      <c r="K40" s="10">
        <v>1958</v>
      </c>
      <c r="L40" s="10">
        <v>352749858</v>
      </c>
      <c r="M40" s="10">
        <v>180158.252298264</v>
      </c>
    </row>
    <row r="41" spans="1:13" ht="13.5">
      <c r="A41" s="9" t="s">
        <v>43</v>
      </c>
      <c r="B41" s="10">
        <v>1077</v>
      </c>
      <c r="C41" s="10">
        <v>88966365</v>
      </c>
      <c r="D41" s="10">
        <v>82605.7242339833</v>
      </c>
      <c r="E41" s="11">
        <v>12</v>
      </c>
      <c r="F41" s="10">
        <v>3558830</v>
      </c>
      <c r="G41" s="10">
        <v>296569.166666667</v>
      </c>
      <c r="H41" s="11">
        <v>370</v>
      </c>
      <c r="I41" s="10">
        <v>116413390</v>
      </c>
      <c r="J41" s="10">
        <v>314630.783783784</v>
      </c>
      <c r="K41" s="10">
        <v>1459</v>
      </c>
      <c r="L41" s="10">
        <v>208938585</v>
      </c>
      <c r="M41" s="10">
        <v>143206.706648389</v>
      </c>
    </row>
    <row r="42" spans="1:13" ht="13.5">
      <c r="A42" s="9" t="s">
        <v>44</v>
      </c>
      <c r="B42" s="10">
        <v>4604</v>
      </c>
      <c r="C42" s="10">
        <v>447715495</v>
      </c>
      <c r="D42" s="10">
        <v>97244.8946568202</v>
      </c>
      <c r="E42" s="11">
        <v>116</v>
      </c>
      <c r="F42" s="10">
        <v>30380210</v>
      </c>
      <c r="G42" s="10">
        <v>261898.362068966</v>
      </c>
      <c r="H42" s="11">
        <v>1330</v>
      </c>
      <c r="I42" s="10">
        <v>424651379</v>
      </c>
      <c r="J42" s="10">
        <v>319286.75112782</v>
      </c>
      <c r="K42" s="10">
        <v>6050</v>
      </c>
      <c r="L42" s="10">
        <v>902747084</v>
      </c>
      <c r="M42" s="10">
        <v>149214.394049587</v>
      </c>
    </row>
    <row r="43" spans="1:13" ht="13.5">
      <c r="A43" s="9" t="s">
        <v>37</v>
      </c>
      <c r="B43" s="10">
        <v>3450</v>
      </c>
      <c r="C43" s="10">
        <v>325976882</v>
      </c>
      <c r="D43" s="10">
        <v>94486.0527536232</v>
      </c>
      <c r="E43" s="11">
        <v>448</v>
      </c>
      <c r="F43" s="10">
        <v>76650790</v>
      </c>
      <c r="G43" s="10">
        <v>171095.513392857</v>
      </c>
      <c r="H43" s="11">
        <v>1454</v>
      </c>
      <c r="I43" s="10">
        <v>446471243</v>
      </c>
      <c r="J43" s="10">
        <v>307064.128610729</v>
      </c>
      <c r="K43" s="10">
        <v>5352</v>
      </c>
      <c r="L43" s="10">
        <v>849098915</v>
      </c>
      <c r="M43" s="10">
        <v>158650.76887145</v>
      </c>
    </row>
    <row r="44" spans="1:13" ht="13.5">
      <c r="A44" s="9" t="s">
        <v>38</v>
      </c>
      <c r="B44" s="10">
        <v>1732</v>
      </c>
      <c r="C44" s="10">
        <v>165961230</v>
      </c>
      <c r="D44" s="10">
        <v>95820.5715935335</v>
      </c>
      <c r="E44" s="11">
        <v>218</v>
      </c>
      <c r="F44" s="10">
        <v>76616440</v>
      </c>
      <c r="G44" s="10">
        <v>351451.559633028</v>
      </c>
      <c r="H44" s="11">
        <v>690</v>
      </c>
      <c r="I44" s="10">
        <v>202334540</v>
      </c>
      <c r="J44" s="10">
        <v>293238.463768116</v>
      </c>
      <c r="K44" s="10">
        <v>2640</v>
      </c>
      <c r="L44" s="10">
        <v>444912210</v>
      </c>
      <c r="M44" s="10">
        <v>168527.352272727</v>
      </c>
    </row>
    <row r="45" spans="1:13" ht="13.5">
      <c r="A45" s="9" t="s">
        <v>39</v>
      </c>
      <c r="B45" s="10">
        <v>2967</v>
      </c>
      <c r="C45" s="10">
        <v>277923272</v>
      </c>
      <c r="D45" s="10">
        <v>93671.4769127064</v>
      </c>
      <c r="E45" s="11">
        <v>96</v>
      </c>
      <c r="F45" s="10">
        <v>27077320</v>
      </c>
      <c r="G45" s="10">
        <v>282055.416666667</v>
      </c>
      <c r="H45" s="11">
        <v>1357</v>
      </c>
      <c r="I45" s="10">
        <v>429783664</v>
      </c>
      <c r="J45" s="10">
        <v>316716.038319823</v>
      </c>
      <c r="K45" s="10">
        <v>4420</v>
      </c>
      <c r="L45" s="10">
        <v>734784256</v>
      </c>
      <c r="M45" s="10">
        <v>166240.781900452</v>
      </c>
    </row>
    <row r="46" spans="1:13" ht="13.5">
      <c r="A46" s="9" t="s">
        <v>40</v>
      </c>
      <c r="B46" s="10">
        <v>1353</v>
      </c>
      <c r="C46" s="10">
        <v>132336115</v>
      </c>
      <c r="D46" s="10">
        <v>97809.3976348854</v>
      </c>
      <c r="E46" s="11">
        <v>347</v>
      </c>
      <c r="F46" s="10">
        <v>111902770</v>
      </c>
      <c r="G46" s="10">
        <v>322486.368876081</v>
      </c>
      <c r="H46" s="11">
        <v>309</v>
      </c>
      <c r="I46" s="10">
        <v>94127340</v>
      </c>
      <c r="J46" s="10">
        <v>304619.223300971</v>
      </c>
      <c r="K46" s="10">
        <v>2009</v>
      </c>
      <c r="L46" s="10">
        <v>338366225</v>
      </c>
      <c r="M46" s="10">
        <v>168425.199104032</v>
      </c>
    </row>
    <row r="47" spans="1:13" ht="13.5">
      <c r="A47" s="9" t="s">
        <v>45</v>
      </c>
      <c r="B47" s="10">
        <v>5170</v>
      </c>
      <c r="C47" s="10">
        <v>517054935</v>
      </c>
      <c r="D47" s="10">
        <v>100010.625725338</v>
      </c>
      <c r="E47" s="11">
        <v>213</v>
      </c>
      <c r="F47" s="10">
        <v>60175770</v>
      </c>
      <c r="G47" s="10">
        <v>282515.352112676</v>
      </c>
      <c r="H47" s="11">
        <v>1791</v>
      </c>
      <c r="I47" s="10">
        <v>566991281</v>
      </c>
      <c r="J47" s="10">
        <v>316578.046342825</v>
      </c>
      <c r="K47" s="10">
        <v>7174</v>
      </c>
      <c r="L47" s="10">
        <v>1144221986</v>
      </c>
      <c r="M47" s="10">
        <v>159495.676888765</v>
      </c>
    </row>
    <row r="48" spans="1:13" ht="13.5">
      <c r="A48" s="9" t="s">
        <v>46</v>
      </c>
      <c r="B48" s="10">
        <v>1597</v>
      </c>
      <c r="C48" s="10">
        <v>141234540</v>
      </c>
      <c r="D48" s="10">
        <v>88437.4076393237</v>
      </c>
      <c r="E48" s="11">
        <v>109</v>
      </c>
      <c r="F48" s="10">
        <v>13265200</v>
      </c>
      <c r="G48" s="10">
        <v>121699.082568807</v>
      </c>
      <c r="H48" s="11">
        <v>528</v>
      </c>
      <c r="I48" s="10">
        <v>169893050</v>
      </c>
      <c r="J48" s="10">
        <v>321767.140151515</v>
      </c>
      <c r="K48" s="10">
        <v>2234</v>
      </c>
      <c r="L48" s="10">
        <v>324392790</v>
      </c>
      <c r="M48" s="10">
        <v>145207.157564906</v>
      </c>
    </row>
    <row r="49" spans="1:13" ht="13.5">
      <c r="A49" s="9" t="s">
        <v>47</v>
      </c>
      <c r="B49" s="10">
        <v>1717</v>
      </c>
      <c r="C49" s="10">
        <v>167471330</v>
      </c>
      <c r="D49" s="10">
        <v>97537.1753057659</v>
      </c>
      <c r="E49" s="11">
        <v>96</v>
      </c>
      <c r="F49" s="10">
        <v>25618230</v>
      </c>
      <c r="G49" s="10">
        <v>266856.5625</v>
      </c>
      <c r="H49" s="11">
        <v>749</v>
      </c>
      <c r="I49" s="10">
        <v>256674139</v>
      </c>
      <c r="J49" s="10">
        <v>342689.104138852</v>
      </c>
      <c r="K49" s="10">
        <v>2562</v>
      </c>
      <c r="L49" s="10">
        <v>449763699</v>
      </c>
      <c r="M49" s="10">
        <v>175551.795081967</v>
      </c>
    </row>
    <row r="50" spans="1:13" ht="13.5">
      <c r="A50" s="9" t="s">
        <v>48</v>
      </c>
      <c r="B50" s="10">
        <v>1901</v>
      </c>
      <c r="C50" s="10">
        <v>194705629</v>
      </c>
      <c r="D50" s="10">
        <v>102422.74013677</v>
      </c>
      <c r="E50" s="11">
        <v>110</v>
      </c>
      <c r="F50" s="10">
        <v>30420160</v>
      </c>
      <c r="G50" s="10">
        <v>276546.909090909</v>
      </c>
      <c r="H50" s="11">
        <v>587</v>
      </c>
      <c r="I50" s="10">
        <v>187808720</v>
      </c>
      <c r="J50" s="10">
        <v>319946.7120954</v>
      </c>
      <c r="K50" s="10">
        <v>2598</v>
      </c>
      <c r="L50" s="10">
        <v>412934509</v>
      </c>
      <c r="M50" s="10">
        <v>158943.229022325</v>
      </c>
    </row>
    <row r="51" spans="1:13" ht="13.5">
      <c r="A51" s="9" t="s">
        <v>49</v>
      </c>
      <c r="B51" s="10">
        <v>1908</v>
      </c>
      <c r="C51" s="10">
        <v>203073820</v>
      </c>
      <c r="D51" s="10">
        <v>106432.819706499</v>
      </c>
      <c r="E51" s="11">
        <v>38</v>
      </c>
      <c r="F51" s="10">
        <v>12496950</v>
      </c>
      <c r="G51" s="10">
        <v>328867.105263158</v>
      </c>
      <c r="H51" s="11">
        <v>932</v>
      </c>
      <c r="I51" s="10">
        <v>315387651</v>
      </c>
      <c r="J51" s="10">
        <v>338398.767167382</v>
      </c>
      <c r="K51" s="10">
        <v>2878</v>
      </c>
      <c r="L51" s="10">
        <v>530958421</v>
      </c>
      <c r="M51" s="10">
        <v>184488.679986101</v>
      </c>
    </row>
    <row r="52" spans="1:13" ht="13.5">
      <c r="A52" s="9" t="s">
        <v>50</v>
      </c>
      <c r="B52" s="10">
        <v>5238</v>
      </c>
      <c r="C52" s="10">
        <v>582980527</v>
      </c>
      <c r="D52" s="10">
        <v>111298.306032837</v>
      </c>
      <c r="E52" s="11">
        <v>402</v>
      </c>
      <c r="F52" s="10">
        <v>106706674</v>
      </c>
      <c r="G52" s="10">
        <v>265439.487562189</v>
      </c>
      <c r="H52" s="11">
        <v>1351</v>
      </c>
      <c r="I52" s="10">
        <v>437937657</v>
      </c>
      <c r="J52" s="10">
        <v>324158.147298298</v>
      </c>
      <c r="K52" s="10">
        <v>6991</v>
      </c>
      <c r="L52" s="10">
        <v>1127624858</v>
      </c>
      <c r="M52" s="10">
        <v>161296.646831641</v>
      </c>
    </row>
    <row r="53" spans="1:13" ht="13.5">
      <c r="A53" s="9" t="s">
        <v>51</v>
      </c>
      <c r="B53" s="10">
        <v>4258</v>
      </c>
      <c r="C53" s="10">
        <v>417348723</v>
      </c>
      <c r="D53" s="10">
        <v>98015.2003287929</v>
      </c>
      <c r="E53" s="11">
        <v>589</v>
      </c>
      <c r="F53" s="10">
        <v>113968590</v>
      </c>
      <c r="G53" s="10">
        <v>193495.05942275</v>
      </c>
      <c r="H53" s="11">
        <v>1170</v>
      </c>
      <c r="I53" s="10">
        <v>376387418</v>
      </c>
      <c r="J53" s="10">
        <v>321698.647863248</v>
      </c>
      <c r="K53" s="10">
        <v>6017</v>
      </c>
      <c r="L53" s="10">
        <v>907704731</v>
      </c>
      <c r="M53" s="10">
        <v>150856.694532159</v>
      </c>
    </row>
    <row r="54" spans="1:13" ht="13.5">
      <c r="A54" s="9" t="s">
        <v>52</v>
      </c>
      <c r="B54" s="10">
        <v>1215</v>
      </c>
      <c r="C54" s="10">
        <v>132960060</v>
      </c>
      <c r="D54" s="10">
        <v>109432.148148148</v>
      </c>
      <c r="E54" s="11">
        <v>4</v>
      </c>
      <c r="F54" s="10">
        <v>1902190</v>
      </c>
      <c r="G54" s="10">
        <v>475547.5</v>
      </c>
      <c r="H54" s="11">
        <v>418</v>
      </c>
      <c r="I54" s="10">
        <v>134045830</v>
      </c>
      <c r="J54" s="10">
        <v>320683.803827751</v>
      </c>
      <c r="K54" s="10">
        <v>1637</v>
      </c>
      <c r="L54" s="10">
        <v>268908080</v>
      </c>
      <c r="M54" s="10">
        <v>164268.833231521</v>
      </c>
    </row>
    <row r="55" spans="1:13" ht="13.5">
      <c r="A55" s="9" t="s">
        <v>53</v>
      </c>
      <c r="B55" s="10">
        <v>1870</v>
      </c>
      <c r="C55" s="10">
        <v>242225790</v>
      </c>
      <c r="D55" s="10">
        <v>129532.50802139</v>
      </c>
      <c r="E55" s="11">
        <v>26</v>
      </c>
      <c r="F55" s="10">
        <v>7100180</v>
      </c>
      <c r="G55" s="10">
        <v>273083.846153846</v>
      </c>
      <c r="H55" s="11">
        <v>978</v>
      </c>
      <c r="I55" s="10">
        <v>305564930</v>
      </c>
      <c r="J55" s="10">
        <v>312438.578732106</v>
      </c>
      <c r="K55" s="10">
        <v>2874</v>
      </c>
      <c r="L55" s="10">
        <v>554890900</v>
      </c>
      <c r="M55" s="10">
        <v>193072.686151705</v>
      </c>
    </row>
    <row r="56" spans="1:13" ht="13.5">
      <c r="A56" s="9" t="s">
        <v>54</v>
      </c>
      <c r="B56" s="10">
        <v>3008</v>
      </c>
      <c r="C56" s="10">
        <v>349557914</v>
      </c>
      <c r="D56" s="10">
        <v>116209.412898936</v>
      </c>
      <c r="E56" s="11">
        <v>274</v>
      </c>
      <c r="F56" s="10">
        <v>75511010</v>
      </c>
      <c r="G56" s="10">
        <v>275587.627737226</v>
      </c>
      <c r="H56" s="11">
        <v>1278</v>
      </c>
      <c r="I56" s="10">
        <v>418180284</v>
      </c>
      <c r="J56" s="10">
        <v>327214.61971831</v>
      </c>
      <c r="K56" s="10">
        <v>4560</v>
      </c>
      <c r="L56" s="10">
        <v>843249208</v>
      </c>
      <c r="M56" s="10">
        <v>184923.071929825</v>
      </c>
    </row>
    <row r="57" spans="1:13" ht="13.5">
      <c r="A57" s="9" t="s">
        <v>55</v>
      </c>
      <c r="B57" s="10">
        <v>966</v>
      </c>
      <c r="C57" s="10">
        <v>93822677</v>
      </c>
      <c r="D57" s="10">
        <v>97124.9244306418</v>
      </c>
      <c r="E57" s="11">
        <v>93</v>
      </c>
      <c r="F57" s="10">
        <v>24194460</v>
      </c>
      <c r="G57" s="10">
        <v>260155.483870968</v>
      </c>
      <c r="H57" s="11">
        <v>455</v>
      </c>
      <c r="I57" s="10">
        <v>146116765</v>
      </c>
      <c r="J57" s="10">
        <v>321135.747252747</v>
      </c>
      <c r="K57" s="10">
        <v>1514</v>
      </c>
      <c r="L57" s="10">
        <v>264133902</v>
      </c>
      <c r="M57" s="10">
        <v>174460.965653897</v>
      </c>
    </row>
    <row r="58" spans="1:13" ht="13.5">
      <c r="A58" s="9" t="s">
        <v>56</v>
      </c>
      <c r="B58" s="10">
        <v>1969</v>
      </c>
      <c r="C58" s="10">
        <v>207373050</v>
      </c>
      <c r="D58" s="10">
        <v>105318.969019807</v>
      </c>
      <c r="E58" s="11">
        <v>214</v>
      </c>
      <c r="F58" s="10">
        <v>57516770</v>
      </c>
      <c r="G58" s="10">
        <v>268769.953271028</v>
      </c>
      <c r="H58" s="11">
        <v>1117</v>
      </c>
      <c r="I58" s="10">
        <v>354212290</v>
      </c>
      <c r="J58" s="10">
        <v>317110.376007162</v>
      </c>
      <c r="K58" s="10">
        <v>3300</v>
      </c>
      <c r="L58" s="10">
        <v>619102110</v>
      </c>
      <c r="M58" s="10">
        <v>187606.7</v>
      </c>
    </row>
    <row r="59" spans="1:13" ht="13.5">
      <c r="A59" s="9" t="s">
        <v>57</v>
      </c>
      <c r="B59" s="10">
        <v>2249</v>
      </c>
      <c r="C59" s="10">
        <v>271667240</v>
      </c>
      <c r="D59" s="10">
        <v>120794.682080925</v>
      </c>
      <c r="E59" s="11">
        <v>127</v>
      </c>
      <c r="F59" s="10">
        <v>34199370</v>
      </c>
      <c r="G59" s="10">
        <v>269286.377952756</v>
      </c>
      <c r="H59" s="11">
        <v>854</v>
      </c>
      <c r="I59" s="10">
        <v>287136930</v>
      </c>
      <c r="J59" s="10">
        <v>336225.913348946</v>
      </c>
      <c r="K59" s="10">
        <v>3230</v>
      </c>
      <c r="L59" s="10">
        <v>593003540</v>
      </c>
      <c r="M59" s="10">
        <v>183592.427244582</v>
      </c>
    </row>
    <row r="60" spans="1:13" ht="13.5">
      <c r="A60" s="9" t="s">
        <v>58</v>
      </c>
      <c r="B60" s="10">
        <v>5562</v>
      </c>
      <c r="C60" s="10">
        <v>608689214</v>
      </c>
      <c r="D60" s="10">
        <v>109437.111470694</v>
      </c>
      <c r="E60" s="11">
        <v>293</v>
      </c>
      <c r="F60" s="10">
        <v>69098810</v>
      </c>
      <c r="G60" s="10">
        <v>235832.116040956</v>
      </c>
      <c r="H60" s="11">
        <v>2371</v>
      </c>
      <c r="I60" s="10">
        <v>764735379</v>
      </c>
      <c r="J60" s="10">
        <v>322537.064107971</v>
      </c>
      <c r="K60" s="10">
        <v>8226</v>
      </c>
      <c r="L60" s="10">
        <v>1442523403</v>
      </c>
      <c r="M60" s="10">
        <v>175361.464016533</v>
      </c>
    </row>
    <row r="61" spans="1:13" ht="13.5">
      <c r="A61" s="9" t="s">
        <v>59</v>
      </c>
      <c r="B61" s="10">
        <v>607</v>
      </c>
      <c r="C61" s="10">
        <v>43712061</v>
      </c>
      <c r="D61" s="10">
        <v>72013.2800658979</v>
      </c>
      <c r="E61" s="11">
        <v>16</v>
      </c>
      <c r="F61" s="10">
        <v>4328340</v>
      </c>
      <c r="G61" s="10">
        <v>270521.25</v>
      </c>
      <c r="H61" s="11">
        <v>197</v>
      </c>
      <c r="I61" s="10">
        <v>63567393</v>
      </c>
      <c r="J61" s="10">
        <v>322677.121827411</v>
      </c>
      <c r="K61" s="10">
        <v>820</v>
      </c>
      <c r="L61" s="10">
        <v>111607794</v>
      </c>
      <c r="M61" s="10">
        <v>136107.065853659</v>
      </c>
    </row>
    <row r="62" spans="1:13" ht="13.5">
      <c r="A62" s="9" t="s">
        <v>60</v>
      </c>
      <c r="B62" s="10">
        <v>2614</v>
      </c>
      <c r="C62" s="10">
        <v>275159705</v>
      </c>
      <c r="D62" s="10">
        <v>105263.850420811</v>
      </c>
      <c r="E62" s="11">
        <v>82</v>
      </c>
      <c r="F62" s="10">
        <v>22945090</v>
      </c>
      <c r="G62" s="10">
        <v>279818.170731707</v>
      </c>
      <c r="H62" s="11">
        <v>939</v>
      </c>
      <c r="I62" s="10">
        <v>294285540</v>
      </c>
      <c r="J62" s="10">
        <v>313403.130990415</v>
      </c>
      <c r="K62" s="10">
        <v>3635</v>
      </c>
      <c r="L62" s="10">
        <v>592390335</v>
      </c>
      <c r="M62" s="10">
        <v>162968.455295736</v>
      </c>
    </row>
    <row r="63" spans="1:13" ht="13.5">
      <c r="A63" s="9" t="s">
        <v>61</v>
      </c>
      <c r="B63" s="10">
        <v>1907</v>
      </c>
      <c r="C63" s="10">
        <v>131914540</v>
      </c>
      <c r="D63" s="10">
        <v>69173.85422129</v>
      </c>
      <c r="E63" s="11">
        <v>374</v>
      </c>
      <c r="F63" s="10">
        <v>21796660</v>
      </c>
      <c r="G63" s="10">
        <v>58279.8395721925</v>
      </c>
      <c r="H63" s="11">
        <v>1026</v>
      </c>
      <c r="I63" s="10">
        <v>339949950</v>
      </c>
      <c r="J63" s="10">
        <v>331335.233918129</v>
      </c>
      <c r="K63" s="10">
        <v>3307</v>
      </c>
      <c r="L63" s="10">
        <v>493661150</v>
      </c>
      <c r="M63" s="10">
        <v>149277.638342909</v>
      </c>
    </row>
    <row r="64" ht="15" customHeight="1">
      <c r="A64" s="12" t="s">
        <v>63</v>
      </c>
    </row>
    <row r="65" ht="15" customHeight="1">
      <c r="A65" s="12"/>
    </row>
    <row r="68" spans="2:11" ht="13.5">
      <c r="B68" s="17"/>
      <c r="C68" s="19"/>
      <c r="D68" s="19"/>
      <c r="E68" s="18"/>
      <c r="H68" s="19"/>
      <c r="K68" s="19"/>
    </row>
  </sheetData>
  <mergeCells count="5">
    <mergeCell ref="K1:M1"/>
    <mergeCell ref="A1:A3"/>
    <mergeCell ref="B1:D1"/>
    <mergeCell ref="E1:G1"/>
    <mergeCell ref="H1:J1"/>
  </mergeCells>
  <printOptions horizontalCentered="1"/>
  <pageMargins left="0.7874015748031497" right="0.7874015748031497" top="0.7874015748031497" bottom="0.3937007874015748" header="0.31496062992125984" footer="0.5118110236220472"/>
  <pageSetup horizontalDpi="600" verticalDpi="600" orientation="landscape" paperSize="8" scale="95" r:id="rId1"/>
  <headerFooter alignWithMargins="0">
    <oddHeader>&amp;C&amp;"HG明朝E,ｴｸｽﾄﾗﾎﾞｰﾙﾄﾞ"&amp;16平成21年度 介護保険統計資料（保険者別）&amp;R年次更新情報
平成24年1月更新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福島県国民健康保険団体連合会</cp:lastModifiedBy>
  <cp:lastPrinted>2012-01-17T04:59:07Z</cp:lastPrinted>
  <dcterms:created xsi:type="dcterms:W3CDTF">1997-01-08T22:48:59Z</dcterms:created>
  <dcterms:modified xsi:type="dcterms:W3CDTF">2012-01-17T04:59:11Z</dcterms:modified>
  <cp:category/>
  <cp:version/>
  <cp:contentType/>
  <cp:contentStatus/>
</cp:coreProperties>
</file>