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介護" sheetId="1" r:id="rId1"/>
  </sheets>
  <definedNames>
    <definedName name="_xlnm.Print_Area" localSheetId="0">'介護'!$A$1:$P$64</definedName>
  </definedNames>
  <calcPr fullCalcOnLoad="1"/>
</workbook>
</file>

<file path=xl/sharedStrings.xml><?xml version="1.0" encoding="utf-8"?>
<sst xmlns="http://schemas.openxmlformats.org/spreadsheetml/2006/main" count="96" uniqueCount="72">
  <si>
    <t>保険者名</t>
  </si>
  <si>
    <t>人</t>
  </si>
  <si>
    <t>円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</si>
  <si>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</si>
  <si>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</si>
  <si>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</si>
  <si>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</si>
  <si>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</si>
  <si>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</si>
  <si>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</si>
  <si>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</si>
  <si>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</si>
  <si>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</si>
  <si>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</si>
  <si>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</si>
  <si>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</si>
  <si>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</si>
  <si>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</si>
  <si>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</si>
  <si>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</si>
  <si>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</si>
  <si>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</si>
  <si>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</si>
  <si>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</si>
  <si>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</si>
  <si>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</si>
  <si>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</si>
  <si>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</si>
  <si>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</si>
  <si>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</si>
  <si>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</si>
  <si>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</si>
  <si>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</si>
  <si>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</si>
  <si>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</si>
  <si>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</si>
  <si>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</si>
  <si>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</si>
  <si>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</si>
  <si>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</si>
  <si>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</si>
  <si>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</si>
  <si>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</si>
  <si>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</si>
  <si>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</si>
  <si>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</si>
  <si>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</si>
  <si>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</si>
  <si>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</si>
  <si>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</si>
  <si>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</si>
  <si>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</si>
  <si>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</si>
  <si>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</si>
  <si>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</si>
  <si>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</si>
  <si>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</si>
  <si>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</si>
  <si>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</si>
  <si>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</si>
  <si>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</si>
  <si>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</si>
  <si>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受給者数</t>
  </si>
  <si>
    <t>居宅サービス</t>
  </si>
  <si>
    <t>施設サービス</t>
  </si>
  <si>
    <t>合計</t>
  </si>
  <si>
    <t>一人当たり
費用額</t>
  </si>
  <si>
    <t>県計</t>
  </si>
  <si>
    <t>地域密着型サービス</t>
  </si>
  <si>
    <t>費用額</t>
  </si>
  <si>
    <t>介護予防・日常生活支援総合事業</t>
  </si>
  <si>
    <t>※ 「保険者別 国保連合会業務統計表（確定給付統計）」（令和2年4月～令和3年3月審査分）より算出。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</si>
</sst>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readingOrder="1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wrapText="1" readingOrder="1"/>
    </xf>
    <xf numFmtId="176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center" wrapText="1" readingOrder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indent="1" readingOrder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33" borderId="13" xfId="0" applyNumberFormat="1" applyFont="1" applyFill="1" applyBorder="1" applyAlignment="1">
      <alignment horizontal="right" vertical="center" wrapText="1" readingOrder="1"/>
    </xf>
    <xf numFmtId="178" fontId="2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readingOrder="1"/>
    </xf>
    <xf numFmtId="0" fontId="2" fillId="33" borderId="14" xfId="0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A3"/>
    </sheetView>
  </sheetViews>
  <sheetFormatPr defaultColWidth="9.00390625" defaultRowHeight="13.5"/>
  <cols>
    <col min="1" max="1" width="18.50390625" style="20" customWidth="1"/>
    <col min="2" max="2" width="11.25390625" style="15" customWidth="1"/>
    <col min="3" max="4" width="14.625" style="16" customWidth="1"/>
    <col min="5" max="5" width="11.25390625" style="15" customWidth="1"/>
    <col min="6" max="7" width="14.625" style="17" customWidth="1"/>
    <col min="8" max="8" width="11.25390625" style="16" customWidth="1"/>
    <col min="9" max="10" width="14.625" style="16" customWidth="1"/>
    <col min="11" max="11" width="11.25390625" style="16" customWidth="1"/>
    <col min="12" max="12" width="14.625" style="16" customWidth="1"/>
    <col min="13" max="13" width="14.625" style="18" customWidth="1"/>
    <col min="14" max="14" width="11.25390625" style="16" customWidth="1"/>
    <col min="15" max="15" width="14.625" style="16" customWidth="1"/>
    <col min="16" max="16" width="14.625" style="18" customWidth="1"/>
    <col min="17" max="16384" width="9.00390625" style="11" customWidth="1"/>
  </cols>
  <sheetData>
    <row r="1" spans="1:16" ht="13.5" customHeight="1">
      <c r="A1" s="29" t="s">
        <v>0</v>
      </c>
      <c r="B1" s="32" t="s">
        <v>63</v>
      </c>
      <c r="C1" s="33"/>
      <c r="D1" s="33"/>
      <c r="E1" s="32" t="s">
        <v>68</v>
      </c>
      <c r="F1" s="33"/>
      <c r="G1" s="33"/>
      <c r="H1" s="27" t="s">
        <v>64</v>
      </c>
      <c r="I1" s="28"/>
      <c r="J1" s="28"/>
      <c r="K1" s="27" t="s">
        <v>70</v>
      </c>
      <c r="L1" s="28"/>
      <c r="M1" s="28"/>
      <c r="N1" s="27" t="s">
        <v>65</v>
      </c>
      <c r="O1" s="28"/>
      <c r="P1" s="28"/>
    </row>
    <row r="2" spans="1:16" ht="24">
      <c r="A2" s="30"/>
      <c r="B2" s="4" t="s">
        <v>62</v>
      </c>
      <c r="C2" s="5" t="s">
        <v>69</v>
      </c>
      <c r="D2" s="5" t="s">
        <v>66</v>
      </c>
      <c r="E2" s="4" t="s">
        <v>62</v>
      </c>
      <c r="F2" s="5" t="s">
        <v>69</v>
      </c>
      <c r="G2" s="5" t="s">
        <v>66</v>
      </c>
      <c r="H2" s="4" t="s">
        <v>62</v>
      </c>
      <c r="I2" s="5" t="s">
        <v>69</v>
      </c>
      <c r="J2" s="5" t="s">
        <v>66</v>
      </c>
      <c r="K2" s="4" t="s">
        <v>62</v>
      </c>
      <c r="L2" s="5" t="s">
        <v>69</v>
      </c>
      <c r="M2" s="5" t="s">
        <v>66</v>
      </c>
      <c r="N2" s="4" t="s">
        <v>62</v>
      </c>
      <c r="O2" s="5" t="s">
        <v>69</v>
      </c>
      <c r="P2" s="5" t="s">
        <v>66</v>
      </c>
    </row>
    <row r="3" spans="1:16" s="13" customFormat="1" ht="11.25" customHeight="1">
      <c r="A3" s="31"/>
      <c r="B3" s="6" t="s">
        <v>1</v>
      </c>
      <c r="C3" s="7" t="s">
        <v>2</v>
      </c>
      <c r="D3" s="8" t="s">
        <v>2</v>
      </c>
      <c r="E3" s="6" t="s">
        <v>1</v>
      </c>
      <c r="F3" s="7" t="s">
        <v>2</v>
      </c>
      <c r="G3" s="8" t="s">
        <v>2</v>
      </c>
      <c r="H3" s="6" t="s">
        <v>1</v>
      </c>
      <c r="I3" s="8" t="s">
        <v>2</v>
      </c>
      <c r="J3" s="12"/>
      <c r="K3" s="6" t="s">
        <v>1</v>
      </c>
      <c r="L3" s="8" t="s">
        <v>2</v>
      </c>
      <c r="M3" s="8" t="s">
        <v>2</v>
      </c>
      <c r="N3" s="6" t="s">
        <v>1</v>
      </c>
      <c r="O3" s="8" t="s">
        <v>2</v>
      </c>
      <c r="P3" s="8" t="s">
        <v>2</v>
      </c>
    </row>
    <row r="4" spans="1:16" s="13" customFormat="1" ht="11.25" customHeight="1">
      <c r="A4" s="9" t="s">
        <v>67</v>
      </c>
      <c r="B4" s="14">
        <f>SUM(B5:B63)</f>
        <v>749760</v>
      </c>
      <c r="C4" s="25">
        <f aca="true" t="shared" si="0" ref="C4:O4">SUM(C5:C63)</f>
        <v>79199546125</v>
      </c>
      <c r="D4" s="14">
        <f>C4/B4</f>
        <v>105633.19745651943</v>
      </c>
      <c r="E4" s="14">
        <f t="shared" si="0"/>
        <v>183061</v>
      </c>
      <c r="F4" s="14">
        <f t="shared" si="0"/>
        <v>33352819990</v>
      </c>
      <c r="G4" s="14">
        <f>F4/E4</f>
        <v>182195.11523481243</v>
      </c>
      <c r="H4" s="14">
        <f t="shared" si="0"/>
        <v>227635</v>
      </c>
      <c r="I4" s="14">
        <f t="shared" si="0"/>
        <v>79345871306</v>
      </c>
      <c r="J4" s="14">
        <f>I4/H4</f>
        <v>348566.21919300634</v>
      </c>
      <c r="K4" s="14">
        <f>SUM(K5:K63)</f>
        <v>166622</v>
      </c>
      <c r="L4" s="14">
        <f>SUM(L5:L63)</f>
        <v>5182768673</v>
      </c>
      <c r="M4" s="14">
        <f>L4/K4</f>
        <v>31104.94816410798</v>
      </c>
      <c r="N4" s="14">
        <f t="shared" si="0"/>
        <v>1327078</v>
      </c>
      <c r="O4" s="14">
        <f t="shared" si="0"/>
        <v>197081006094</v>
      </c>
      <c r="P4" s="14">
        <f>O4/N4</f>
        <v>148507.4774007255</v>
      </c>
    </row>
    <row r="5" spans="1:16" ht="13.5">
      <c r="A5" s="9" t="s">
        <v>3</v>
      </c>
      <c r="B5" s="23">
        <v>119829</v>
      </c>
      <c r="C5" s="26">
        <v>12595218281</v>
      </c>
      <c r="D5" s="24">
        <v>105109.934</v>
      </c>
      <c r="E5" s="2">
        <v>27335</v>
      </c>
      <c r="F5" s="1">
        <v>5018551945</v>
      </c>
      <c r="G5" s="1">
        <v>183594.3642</v>
      </c>
      <c r="H5" s="2">
        <v>26856</v>
      </c>
      <c r="I5" s="1">
        <v>9441315581</v>
      </c>
      <c r="J5" s="1">
        <v>351553.3058</v>
      </c>
      <c r="K5" s="1">
        <v>23896</v>
      </c>
      <c r="L5" s="1">
        <v>764854006</v>
      </c>
      <c r="M5" s="1">
        <v>32007.6166</v>
      </c>
      <c r="N5" s="1">
        <v>197916</v>
      </c>
      <c r="O5" s="1">
        <v>27819939813</v>
      </c>
      <c r="P5" s="1">
        <v>140564.3799</v>
      </c>
    </row>
    <row r="6" spans="1:16" ht="13.5">
      <c r="A6" s="9" t="s">
        <v>8</v>
      </c>
      <c r="B6" s="23">
        <v>46157</v>
      </c>
      <c r="C6" s="26">
        <v>5234504493</v>
      </c>
      <c r="D6" s="24">
        <v>113406.5146</v>
      </c>
      <c r="E6" s="2">
        <v>8098</v>
      </c>
      <c r="F6" s="1">
        <v>1370668690</v>
      </c>
      <c r="G6" s="1">
        <v>169260.1494</v>
      </c>
      <c r="H6" s="2">
        <v>15725</v>
      </c>
      <c r="I6" s="1">
        <v>5557571157</v>
      </c>
      <c r="J6" s="1">
        <v>353422.6491</v>
      </c>
      <c r="K6" s="1">
        <v>17505</v>
      </c>
      <c r="L6" s="1">
        <v>521596586</v>
      </c>
      <c r="M6" s="1">
        <v>29797.0058</v>
      </c>
      <c r="N6" s="1">
        <v>87485</v>
      </c>
      <c r="O6" s="1">
        <v>12684340926</v>
      </c>
      <c r="P6" s="1">
        <v>144988.7515</v>
      </c>
    </row>
    <row r="7" spans="1:16" ht="13.5">
      <c r="A7" s="9" t="s">
        <v>5</v>
      </c>
      <c r="B7" s="23">
        <v>107594</v>
      </c>
      <c r="C7" s="26">
        <v>10720414258</v>
      </c>
      <c r="D7" s="24">
        <v>99637.6588</v>
      </c>
      <c r="E7" s="2">
        <v>32974</v>
      </c>
      <c r="F7" s="1">
        <v>6013573265</v>
      </c>
      <c r="G7" s="1">
        <v>182373.1808</v>
      </c>
      <c r="H7" s="2">
        <v>22282</v>
      </c>
      <c r="I7" s="1">
        <v>7907145520</v>
      </c>
      <c r="J7" s="1">
        <v>354866.9563</v>
      </c>
      <c r="K7" s="1">
        <v>28049</v>
      </c>
      <c r="L7" s="1">
        <v>913426193</v>
      </c>
      <c r="M7" s="1">
        <v>32565.3746</v>
      </c>
      <c r="N7" s="1">
        <v>190899</v>
      </c>
      <c r="O7" s="1">
        <v>25554559236</v>
      </c>
      <c r="P7" s="1">
        <v>133864.2907</v>
      </c>
    </row>
    <row r="8" spans="1:16" ht="13.5">
      <c r="A8" s="9" t="s">
        <v>10</v>
      </c>
      <c r="B8" s="23">
        <v>143801</v>
      </c>
      <c r="C8" s="26">
        <v>14812311561</v>
      </c>
      <c r="D8" s="24">
        <v>103005.6228</v>
      </c>
      <c r="E8" s="2">
        <v>37689</v>
      </c>
      <c r="F8" s="1">
        <v>6680115907</v>
      </c>
      <c r="G8" s="1">
        <v>177243.1189</v>
      </c>
      <c r="H8" s="2">
        <v>30897</v>
      </c>
      <c r="I8" s="1">
        <v>10702615712</v>
      </c>
      <c r="J8" s="1">
        <v>346396.5988</v>
      </c>
      <c r="K8" s="1">
        <v>28026</v>
      </c>
      <c r="L8" s="1">
        <v>781145684</v>
      </c>
      <c r="M8" s="1">
        <v>27872.1788</v>
      </c>
      <c r="N8" s="1">
        <v>240413</v>
      </c>
      <c r="O8" s="1">
        <v>32976188864</v>
      </c>
      <c r="P8" s="1">
        <v>137164.7493</v>
      </c>
    </row>
    <row r="9" spans="1:16" ht="13.5">
      <c r="A9" s="9" t="s">
        <v>7</v>
      </c>
      <c r="B9" s="23">
        <v>19403</v>
      </c>
      <c r="C9" s="26">
        <v>1940300495</v>
      </c>
      <c r="D9" s="24">
        <v>100000.0255</v>
      </c>
      <c r="E9" s="2">
        <v>5700</v>
      </c>
      <c r="F9" s="1">
        <v>960892192</v>
      </c>
      <c r="G9" s="1">
        <v>168577.5775</v>
      </c>
      <c r="H9" s="2">
        <v>7942</v>
      </c>
      <c r="I9" s="1">
        <v>2752456144</v>
      </c>
      <c r="J9" s="1">
        <v>346569.6479</v>
      </c>
      <c r="K9" s="1">
        <v>4908</v>
      </c>
      <c r="L9" s="1">
        <v>157245104</v>
      </c>
      <c r="M9" s="1">
        <v>32038.5297</v>
      </c>
      <c r="N9" s="1">
        <v>37953</v>
      </c>
      <c r="O9" s="1">
        <v>5810893935</v>
      </c>
      <c r="P9" s="1">
        <v>153107.6314</v>
      </c>
    </row>
    <row r="10" spans="1:16" ht="13.5">
      <c r="A10" s="9" t="s">
        <v>6</v>
      </c>
      <c r="B10" s="23">
        <v>27707</v>
      </c>
      <c r="C10" s="26">
        <v>2908566588</v>
      </c>
      <c r="D10" s="24">
        <v>104975.8757</v>
      </c>
      <c r="E10" s="2">
        <v>5939</v>
      </c>
      <c r="F10" s="1">
        <v>1072811050</v>
      </c>
      <c r="G10" s="1">
        <v>180638.3314</v>
      </c>
      <c r="H10" s="2">
        <v>8985</v>
      </c>
      <c r="I10" s="1">
        <v>3150035182</v>
      </c>
      <c r="J10" s="1">
        <v>350588.2228</v>
      </c>
      <c r="K10" s="1">
        <v>4317</v>
      </c>
      <c r="L10" s="1">
        <v>140862608</v>
      </c>
      <c r="M10" s="1">
        <v>32629.7447</v>
      </c>
      <c r="N10" s="1">
        <v>46948</v>
      </c>
      <c r="O10" s="1">
        <v>7272275428</v>
      </c>
      <c r="P10" s="1">
        <v>154900.6439</v>
      </c>
    </row>
    <row r="11" spans="1:16" ht="13.5">
      <c r="A11" s="9" t="s">
        <v>9</v>
      </c>
      <c r="B11" s="23">
        <v>17483</v>
      </c>
      <c r="C11" s="26">
        <v>1577082982</v>
      </c>
      <c r="D11" s="24">
        <v>90206.6569</v>
      </c>
      <c r="E11" s="2">
        <v>5844</v>
      </c>
      <c r="F11" s="1">
        <v>1138014145</v>
      </c>
      <c r="G11" s="1">
        <v>194732.0577</v>
      </c>
      <c r="H11" s="2">
        <v>9273</v>
      </c>
      <c r="I11" s="1">
        <v>3189418831</v>
      </c>
      <c r="J11" s="1">
        <v>343946.8167</v>
      </c>
      <c r="K11" s="1">
        <v>3855</v>
      </c>
      <c r="L11" s="1">
        <v>117952450</v>
      </c>
      <c r="M11" s="1">
        <v>30597.2633</v>
      </c>
      <c r="N11" s="1">
        <v>36455</v>
      </c>
      <c r="O11" s="1">
        <v>6022468408</v>
      </c>
      <c r="P11" s="1">
        <v>165202.8092</v>
      </c>
    </row>
    <row r="12" spans="1:16" ht="13.5">
      <c r="A12" s="9" t="s">
        <v>11</v>
      </c>
      <c r="B12" s="23">
        <v>12466</v>
      </c>
      <c r="C12" s="26">
        <v>1554169161</v>
      </c>
      <c r="D12" s="24">
        <v>124672.6425</v>
      </c>
      <c r="E12" s="2">
        <v>2375</v>
      </c>
      <c r="F12" s="1">
        <v>325925242</v>
      </c>
      <c r="G12" s="1">
        <v>137231.6808</v>
      </c>
      <c r="H12" s="2">
        <v>5120</v>
      </c>
      <c r="I12" s="1">
        <v>1711002984</v>
      </c>
      <c r="J12" s="1">
        <v>334180.2703</v>
      </c>
      <c r="K12" s="1">
        <v>2083</v>
      </c>
      <c r="L12" s="1">
        <v>68854640</v>
      </c>
      <c r="M12" s="1">
        <v>33055.5161</v>
      </c>
      <c r="N12" s="1">
        <v>22044</v>
      </c>
      <c r="O12" s="1">
        <v>3659952027</v>
      </c>
      <c r="P12" s="1">
        <v>166029.397</v>
      </c>
    </row>
    <row r="13" spans="1:16" ht="13.5">
      <c r="A13" s="9" t="s">
        <v>4</v>
      </c>
      <c r="B13" s="23">
        <v>20089</v>
      </c>
      <c r="C13" s="26">
        <v>2055012431</v>
      </c>
      <c r="D13" s="24">
        <v>102295.407</v>
      </c>
      <c r="E13" s="2">
        <v>4529</v>
      </c>
      <c r="F13" s="1">
        <v>876724356</v>
      </c>
      <c r="G13" s="1">
        <v>193580.1183</v>
      </c>
      <c r="H13" s="2">
        <v>8721</v>
      </c>
      <c r="I13" s="1">
        <v>3039110555</v>
      </c>
      <c r="J13" s="1">
        <v>348481.8891</v>
      </c>
      <c r="K13" s="1">
        <v>2437</v>
      </c>
      <c r="L13" s="1">
        <v>69839389</v>
      </c>
      <c r="M13" s="1">
        <v>28657.9356</v>
      </c>
      <c r="N13" s="1">
        <v>35776</v>
      </c>
      <c r="O13" s="1">
        <v>6040686731</v>
      </c>
      <c r="P13" s="1">
        <v>168847.4601</v>
      </c>
    </row>
    <row r="14" spans="1:16" ht="13.5">
      <c r="A14" s="9" t="s">
        <v>12</v>
      </c>
      <c r="B14" s="23">
        <v>16225</v>
      </c>
      <c r="C14" s="26">
        <v>1795461976</v>
      </c>
      <c r="D14" s="24">
        <v>110660.2142</v>
      </c>
      <c r="E14" s="2">
        <v>2135</v>
      </c>
      <c r="F14" s="1">
        <v>594760601</v>
      </c>
      <c r="G14" s="1">
        <v>278576.3939</v>
      </c>
      <c r="H14" s="2">
        <v>5774</v>
      </c>
      <c r="I14" s="1">
        <v>2019336102</v>
      </c>
      <c r="J14" s="1">
        <v>349729.1483</v>
      </c>
      <c r="K14" s="1">
        <v>2769</v>
      </c>
      <c r="L14" s="1">
        <v>100350680</v>
      </c>
      <c r="M14" s="1">
        <v>36240.7656</v>
      </c>
      <c r="N14" s="1">
        <v>26903</v>
      </c>
      <c r="O14" s="1">
        <v>4509909359</v>
      </c>
      <c r="P14" s="1">
        <v>167635.9276</v>
      </c>
    </row>
    <row r="15" spans="1:16" ht="13.5">
      <c r="A15" s="9" t="s">
        <v>13</v>
      </c>
      <c r="B15" s="23">
        <v>23101</v>
      </c>
      <c r="C15" s="26">
        <v>2519987921</v>
      </c>
      <c r="D15" s="24">
        <v>109085.6639</v>
      </c>
      <c r="E15" s="2">
        <v>4461</v>
      </c>
      <c r="F15" s="1">
        <v>806838565</v>
      </c>
      <c r="G15" s="1">
        <v>180864.9552</v>
      </c>
      <c r="H15" s="2">
        <v>8810</v>
      </c>
      <c r="I15" s="1">
        <v>2933748241</v>
      </c>
      <c r="J15" s="1">
        <v>333002.0705</v>
      </c>
      <c r="K15" s="1">
        <v>8039</v>
      </c>
      <c r="L15" s="1">
        <v>254250331</v>
      </c>
      <c r="M15" s="1">
        <v>31627.1092</v>
      </c>
      <c r="N15" s="1">
        <v>44411</v>
      </c>
      <c r="O15" s="1">
        <v>6514825058</v>
      </c>
      <c r="P15" s="1">
        <v>146693.951</v>
      </c>
    </row>
    <row r="16" spans="1:16" ht="13.5">
      <c r="A16" s="9" t="s">
        <v>14</v>
      </c>
      <c r="B16" s="23">
        <v>31332</v>
      </c>
      <c r="C16" s="26">
        <v>3317225370</v>
      </c>
      <c r="D16" s="24">
        <v>105873.4</v>
      </c>
      <c r="E16" s="2">
        <v>7644</v>
      </c>
      <c r="F16" s="1">
        <v>1352988054</v>
      </c>
      <c r="G16" s="1">
        <v>177000.0071</v>
      </c>
      <c r="H16" s="2">
        <v>8434</v>
      </c>
      <c r="I16" s="1">
        <v>3046545973</v>
      </c>
      <c r="J16" s="1">
        <v>361221.9555</v>
      </c>
      <c r="K16" s="1">
        <v>4537</v>
      </c>
      <c r="L16" s="1">
        <v>120179890</v>
      </c>
      <c r="M16" s="1">
        <v>26488.8451</v>
      </c>
      <c r="N16" s="1">
        <v>51947</v>
      </c>
      <c r="O16" s="1">
        <v>7836939287</v>
      </c>
      <c r="P16" s="1">
        <v>150864.1363</v>
      </c>
    </row>
    <row r="17" spans="1:16" ht="13.5">
      <c r="A17" s="9" t="s">
        <v>15</v>
      </c>
      <c r="B17" s="23">
        <v>8523</v>
      </c>
      <c r="C17" s="26">
        <v>840401273</v>
      </c>
      <c r="D17" s="24">
        <v>98603.9274</v>
      </c>
      <c r="E17" s="2">
        <v>2489</v>
      </c>
      <c r="F17" s="1">
        <v>403030151</v>
      </c>
      <c r="G17" s="1">
        <v>161924.5283</v>
      </c>
      <c r="H17" s="2">
        <v>3939</v>
      </c>
      <c r="I17" s="1">
        <v>1338681807</v>
      </c>
      <c r="J17" s="1">
        <v>339853.2133</v>
      </c>
      <c r="K17" s="1">
        <v>1608</v>
      </c>
      <c r="L17" s="1">
        <v>51704770</v>
      </c>
      <c r="M17" s="1">
        <v>32154.7077</v>
      </c>
      <c r="N17" s="1">
        <v>16559</v>
      </c>
      <c r="O17" s="1">
        <v>2633818001</v>
      </c>
      <c r="P17" s="1">
        <v>159056.5856</v>
      </c>
    </row>
    <row r="18" spans="1:16" ht="13.5">
      <c r="A18" s="9" t="s">
        <v>17</v>
      </c>
      <c r="B18" s="23">
        <v>6028</v>
      </c>
      <c r="C18" s="26">
        <v>783243192</v>
      </c>
      <c r="D18" s="24">
        <v>129934.1725</v>
      </c>
      <c r="E18" s="2">
        <v>663</v>
      </c>
      <c r="F18" s="1">
        <v>86473061</v>
      </c>
      <c r="G18" s="1">
        <v>130426.9397</v>
      </c>
      <c r="H18" s="2">
        <v>2144</v>
      </c>
      <c r="I18" s="1">
        <v>762517150</v>
      </c>
      <c r="J18" s="1">
        <v>355651.6558</v>
      </c>
      <c r="K18" s="1">
        <v>1186</v>
      </c>
      <c r="L18" s="1">
        <v>35130790</v>
      </c>
      <c r="M18" s="1">
        <v>29621.2395</v>
      </c>
      <c r="N18" s="1">
        <v>10021</v>
      </c>
      <c r="O18" s="1">
        <v>1667364193</v>
      </c>
      <c r="P18" s="1">
        <v>166387.0066</v>
      </c>
    </row>
    <row r="19" spans="1:16" ht="13.5">
      <c r="A19" s="9" t="s">
        <v>18</v>
      </c>
      <c r="B19" s="23">
        <v>5029</v>
      </c>
      <c r="C19" s="26">
        <v>556892144</v>
      </c>
      <c r="D19" s="24">
        <v>110736.1591</v>
      </c>
      <c r="E19" s="2">
        <v>1571</v>
      </c>
      <c r="F19" s="1">
        <v>249292614</v>
      </c>
      <c r="G19" s="1">
        <v>158684.0318</v>
      </c>
      <c r="H19" s="2">
        <v>1534</v>
      </c>
      <c r="I19" s="1">
        <v>563465234</v>
      </c>
      <c r="J19" s="1">
        <v>367317.6232</v>
      </c>
      <c r="K19" s="1">
        <v>727</v>
      </c>
      <c r="L19" s="1">
        <v>23804120</v>
      </c>
      <c r="M19" s="1">
        <v>32742.9436</v>
      </c>
      <c r="N19" s="1">
        <v>8861</v>
      </c>
      <c r="O19" s="1">
        <v>1393454112</v>
      </c>
      <c r="P19" s="1">
        <v>157256.9814</v>
      </c>
    </row>
    <row r="20" spans="1:16" ht="13.5">
      <c r="A20" s="9" t="s">
        <v>16</v>
      </c>
      <c r="B20" s="23">
        <v>7323</v>
      </c>
      <c r="C20" s="26">
        <v>867833712</v>
      </c>
      <c r="D20" s="24">
        <v>118507.9492</v>
      </c>
      <c r="E20" s="2">
        <v>1514</v>
      </c>
      <c r="F20" s="1">
        <v>346489794</v>
      </c>
      <c r="G20" s="1">
        <v>228857.1955</v>
      </c>
      <c r="H20" s="2">
        <v>2266</v>
      </c>
      <c r="I20" s="1">
        <v>797324093</v>
      </c>
      <c r="J20" s="1">
        <v>351864.1187</v>
      </c>
      <c r="K20" s="1">
        <v>1753</v>
      </c>
      <c r="L20" s="1">
        <v>45778040</v>
      </c>
      <c r="M20" s="1">
        <v>26114.1129</v>
      </c>
      <c r="N20" s="1">
        <v>12856</v>
      </c>
      <c r="O20" s="1">
        <v>2057425639</v>
      </c>
      <c r="P20" s="1">
        <v>160036.2196</v>
      </c>
    </row>
    <row r="21" spans="1:16" ht="13.5">
      <c r="A21" s="9" t="s">
        <v>19</v>
      </c>
      <c r="B21" s="23">
        <v>2521</v>
      </c>
      <c r="C21" s="26">
        <v>287151501</v>
      </c>
      <c r="D21" s="24">
        <v>113903.8084</v>
      </c>
      <c r="E21" s="2">
        <v>194</v>
      </c>
      <c r="F21" s="1">
        <v>48536290</v>
      </c>
      <c r="G21" s="1">
        <v>250187.0619</v>
      </c>
      <c r="H21" s="2">
        <v>1114</v>
      </c>
      <c r="I21" s="1">
        <v>392353258</v>
      </c>
      <c r="J21" s="1">
        <v>352202.2065</v>
      </c>
      <c r="K21" s="1">
        <v>416</v>
      </c>
      <c r="L21" s="1">
        <v>14243710</v>
      </c>
      <c r="M21" s="1">
        <v>34239.6875</v>
      </c>
      <c r="N21" s="1">
        <v>4245</v>
      </c>
      <c r="O21" s="1">
        <v>742284759</v>
      </c>
      <c r="P21" s="1">
        <v>174860.9562</v>
      </c>
    </row>
    <row r="22" spans="1:16" ht="13.5">
      <c r="A22" s="9" t="s">
        <v>20</v>
      </c>
      <c r="B22" s="23">
        <v>3812</v>
      </c>
      <c r="C22" s="26">
        <v>450042415</v>
      </c>
      <c r="D22" s="24">
        <v>118059.3953</v>
      </c>
      <c r="E22" s="2">
        <v>517</v>
      </c>
      <c r="F22" s="1">
        <v>115118390</v>
      </c>
      <c r="G22" s="1">
        <v>222666.1315</v>
      </c>
      <c r="H22" s="2">
        <v>1561</v>
      </c>
      <c r="I22" s="1">
        <v>557012763</v>
      </c>
      <c r="J22" s="1">
        <v>356830.7258</v>
      </c>
      <c r="K22" s="1">
        <v>772</v>
      </c>
      <c r="L22" s="1">
        <v>24060100</v>
      </c>
      <c r="M22" s="1">
        <v>31165.9326</v>
      </c>
      <c r="N22" s="1">
        <v>6662</v>
      </c>
      <c r="O22" s="1">
        <v>1146233668</v>
      </c>
      <c r="P22" s="1">
        <v>172055.489</v>
      </c>
    </row>
    <row r="23" spans="1:16" ht="13.5">
      <c r="A23" s="9" t="s">
        <v>21</v>
      </c>
      <c r="B23" s="23">
        <v>1968</v>
      </c>
      <c r="C23" s="26">
        <v>223435524</v>
      </c>
      <c r="D23" s="24">
        <v>113534.311</v>
      </c>
      <c r="E23" s="2">
        <v>441</v>
      </c>
      <c r="F23" s="1">
        <v>57588550</v>
      </c>
      <c r="G23" s="1">
        <v>130586.2812</v>
      </c>
      <c r="H23" s="2">
        <v>1065</v>
      </c>
      <c r="I23" s="1">
        <v>385370363</v>
      </c>
      <c r="J23" s="1">
        <v>361850.1061</v>
      </c>
      <c r="K23" s="1">
        <v>551</v>
      </c>
      <c r="L23" s="1">
        <v>20377690</v>
      </c>
      <c r="M23" s="1">
        <v>36983.1034</v>
      </c>
      <c r="N23" s="1">
        <v>4025</v>
      </c>
      <c r="O23" s="1">
        <v>686772127</v>
      </c>
      <c r="P23" s="1">
        <v>170626.6154</v>
      </c>
    </row>
    <row r="24" spans="1:16" ht="13.5">
      <c r="A24" s="9" t="s">
        <v>23</v>
      </c>
      <c r="B24" s="23">
        <v>2447</v>
      </c>
      <c r="C24" s="26">
        <v>217267840</v>
      </c>
      <c r="D24" s="24">
        <v>88789.4728</v>
      </c>
      <c r="E24" s="2">
        <v>1066</v>
      </c>
      <c r="F24" s="1">
        <v>100852790</v>
      </c>
      <c r="G24" s="1">
        <v>94608.621</v>
      </c>
      <c r="H24" s="2">
        <v>1316</v>
      </c>
      <c r="I24" s="1">
        <v>481884116</v>
      </c>
      <c r="J24" s="1">
        <v>366173.3404</v>
      </c>
      <c r="K24" s="1">
        <v>578</v>
      </c>
      <c r="L24" s="1">
        <v>19409340</v>
      </c>
      <c r="M24" s="1">
        <v>33580.173</v>
      </c>
      <c r="N24" s="1">
        <v>5407</v>
      </c>
      <c r="O24" s="1">
        <v>819414086</v>
      </c>
      <c r="P24" s="1">
        <v>151546.8996</v>
      </c>
    </row>
    <row r="25" spans="1:16" ht="13.5">
      <c r="A25" s="9" t="s">
        <v>24</v>
      </c>
      <c r="B25" s="23">
        <v>128</v>
      </c>
      <c r="C25" s="26">
        <v>4101871</v>
      </c>
      <c r="D25" s="24">
        <v>32045.8672</v>
      </c>
      <c r="E25" s="2">
        <v>158</v>
      </c>
      <c r="F25" s="1">
        <v>18850210</v>
      </c>
      <c r="G25" s="1">
        <v>119305.1266</v>
      </c>
      <c r="H25" s="2">
        <v>148</v>
      </c>
      <c r="I25" s="1">
        <v>47317442</v>
      </c>
      <c r="J25" s="1">
        <v>319712.4459</v>
      </c>
      <c r="K25" s="1">
        <v>0</v>
      </c>
      <c r="L25" s="1">
        <v>0</v>
      </c>
      <c r="M25" s="1">
        <v>0</v>
      </c>
      <c r="N25" s="1">
        <v>434</v>
      </c>
      <c r="O25" s="1">
        <v>70269523</v>
      </c>
      <c r="P25" s="1">
        <v>161911.3433</v>
      </c>
    </row>
    <row r="26" spans="1:16" ht="13.5">
      <c r="A26" s="9" t="s">
        <v>25</v>
      </c>
      <c r="B26" s="23">
        <v>1776</v>
      </c>
      <c r="C26" s="26">
        <v>125341837</v>
      </c>
      <c r="D26" s="24">
        <v>70575.3587</v>
      </c>
      <c r="E26" s="2">
        <v>1454</v>
      </c>
      <c r="F26" s="1">
        <v>275107354</v>
      </c>
      <c r="G26" s="1">
        <v>189207.2586</v>
      </c>
      <c r="H26" s="2">
        <v>1059</v>
      </c>
      <c r="I26" s="1">
        <v>370850113</v>
      </c>
      <c r="J26" s="1">
        <v>350188.9641</v>
      </c>
      <c r="K26" s="1">
        <v>521</v>
      </c>
      <c r="L26" s="1">
        <v>15453460</v>
      </c>
      <c r="M26" s="1">
        <v>29661.1516</v>
      </c>
      <c r="N26" s="1">
        <v>4810</v>
      </c>
      <c r="O26" s="1">
        <v>786752764</v>
      </c>
      <c r="P26" s="1">
        <v>163566.0632</v>
      </c>
    </row>
    <row r="27" spans="1:16" ht="13.5">
      <c r="A27" s="9" t="s">
        <v>22</v>
      </c>
      <c r="B27" s="23">
        <v>6209</v>
      </c>
      <c r="C27" s="26">
        <v>489565350</v>
      </c>
      <c r="D27" s="24">
        <v>78847.6969</v>
      </c>
      <c r="E27" s="2">
        <v>2602</v>
      </c>
      <c r="F27" s="1">
        <v>267605340</v>
      </c>
      <c r="G27" s="1">
        <v>102846.0184</v>
      </c>
      <c r="H27" s="2">
        <v>4360</v>
      </c>
      <c r="I27" s="1">
        <v>1542326177</v>
      </c>
      <c r="J27" s="1">
        <v>353744.536</v>
      </c>
      <c r="K27" s="1">
        <v>1722</v>
      </c>
      <c r="L27" s="1">
        <v>58574167</v>
      </c>
      <c r="M27" s="1">
        <v>34015.1957</v>
      </c>
      <c r="N27" s="1">
        <v>14893</v>
      </c>
      <c r="O27" s="1">
        <v>2358071034</v>
      </c>
      <c r="P27" s="1">
        <v>158334.1861</v>
      </c>
    </row>
    <row r="28" spans="1:16" ht="13.5">
      <c r="A28" s="9" t="s">
        <v>28</v>
      </c>
      <c r="B28" s="23">
        <v>967</v>
      </c>
      <c r="C28" s="26">
        <v>88819254</v>
      </c>
      <c r="D28" s="24">
        <v>91850.3144</v>
      </c>
      <c r="E28" s="2">
        <v>275</v>
      </c>
      <c r="F28" s="1">
        <v>71582380</v>
      </c>
      <c r="G28" s="1">
        <v>260299.5636</v>
      </c>
      <c r="H28" s="2">
        <v>417</v>
      </c>
      <c r="I28" s="1">
        <v>150210230</v>
      </c>
      <c r="J28" s="1">
        <v>360216.3789</v>
      </c>
      <c r="K28" s="1">
        <v>399</v>
      </c>
      <c r="L28" s="1">
        <v>11720600</v>
      </c>
      <c r="M28" s="1">
        <v>29374.9373</v>
      </c>
      <c r="N28" s="1">
        <v>2058</v>
      </c>
      <c r="O28" s="1">
        <v>322332464</v>
      </c>
      <c r="P28" s="1">
        <v>156624.1322</v>
      </c>
    </row>
    <row r="29" spans="1:16" ht="13.5">
      <c r="A29" s="9" t="s">
        <v>29</v>
      </c>
      <c r="B29" s="23">
        <v>3592</v>
      </c>
      <c r="C29" s="26">
        <v>455793691</v>
      </c>
      <c r="D29" s="24">
        <v>126891.3394</v>
      </c>
      <c r="E29" s="2">
        <v>628</v>
      </c>
      <c r="F29" s="1">
        <v>141859951</v>
      </c>
      <c r="G29" s="1">
        <v>225891.6417</v>
      </c>
      <c r="H29" s="2">
        <v>1558</v>
      </c>
      <c r="I29" s="1">
        <v>560616701</v>
      </c>
      <c r="J29" s="1">
        <v>359831.0019</v>
      </c>
      <c r="K29" s="1">
        <v>387</v>
      </c>
      <c r="L29" s="1">
        <v>10903520</v>
      </c>
      <c r="M29" s="1">
        <v>28174.4703</v>
      </c>
      <c r="N29" s="1">
        <v>6165</v>
      </c>
      <c r="O29" s="1">
        <v>1169173863</v>
      </c>
      <c r="P29" s="1">
        <v>189647.0175</v>
      </c>
    </row>
    <row r="30" spans="1:16" ht="13.5">
      <c r="A30" s="9" t="s">
        <v>26</v>
      </c>
      <c r="B30" s="23">
        <v>1430</v>
      </c>
      <c r="C30" s="26">
        <v>122533313</v>
      </c>
      <c r="D30" s="24">
        <v>85687.6315</v>
      </c>
      <c r="E30" s="2">
        <v>330</v>
      </c>
      <c r="F30" s="1">
        <v>65106050</v>
      </c>
      <c r="G30" s="1">
        <v>197291.0606</v>
      </c>
      <c r="H30" s="2">
        <v>1046</v>
      </c>
      <c r="I30" s="1">
        <v>356816300</v>
      </c>
      <c r="J30" s="1">
        <v>341124.5698</v>
      </c>
      <c r="K30" s="1">
        <v>306</v>
      </c>
      <c r="L30" s="1">
        <v>11014920</v>
      </c>
      <c r="M30" s="1">
        <v>35996.4706</v>
      </c>
      <c r="N30" s="1">
        <v>3112</v>
      </c>
      <c r="O30" s="1">
        <v>555470583</v>
      </c>
      <c r="P30" s="1">
        <v>178493.1179</v>
      </c>
    </row>
    <row r="31" spans="1:16" ht="13.5">
      <c r="A31" s="9" t="s">
        <v>27</v>
      </c>
      <c r="B31" s="23">
        <v>5520</v>
      </c>
      <c r="C31" s="26">
        <v>521358636</v>
      </c>
      <c r="D31" s="24">
        <v>94449.0283</v>
      </c>
      <c r="E31" s="2">
        <v>2043</v>
      </c>
      <c r="F31" s="1">
        <v>423484350</v>
      </c>
      <c r="G31" s="1">
        <v>207285.536</v>
      </c>
      <c r="H31" s="2">
        <v>2480</v>
      </c>
      <c r="I31" s="1">
        <v>864264645</v>
      </c>
      <c r="J31" s="1">
        <v>348493.8085</v>
      </c>
      <c r="K31" s="1">
        <v>1346</v>
      </c>
      <c r="L31" s="1">
        <v>40561330</v>
      </c>
      <c r="M31" s="1">
        <v>30134.7177</v>
      </c>
      <c r="N31" s="1">
        <v>11389</v>
      </c>
      <c r="O31" s="1">
        <v>1849668961</v>
      </c>
      <c r="P31" s="1">
        <v>162408.3731</v>
      </c>
    </row>
    <row r="32" spans="1:16" ht="13.5">
      <c r="A32" s="9" t="s">
        <v>30</v>
      </c>
      <c r="B32" s="23">
        <v>6620</v>
      </c>
      <c r="C32" s="26">
        <v>784885109</v>
      </c>
      <c r="D32" s="24">
        <v>118562.7053</v>
      </c>
      <c r="E32" s="2">
        <v>1152</v>
      </c>
      <c r="F32" s="1">
        <v>211346919</v>
      </c>
      <c r="G32" s="1">
        <v>183460.8672</v>
      </c>
      <c r="H32" s="2">
        <v>3638</v>
      </c>
      <c r="I32" s="1">
        <v>1223856272</v>
      </c>
      <c r="J32" s="1">
        <v>336409.0907</v>
      </c>
      <c r="K32" s="1">
        <v>1143</v>
      </c>
      <c r="L32" s="1">
        <v>40554980</v>
      </c>
      <c r="M32" s="1">
        <v>35481.1724</v>
      </c>
      <c r="N32" s="1">
        <v>12553</v>
      </c>
      <c r="O32" s="1">
        <v>2260643280</v>
      </c>
      <c r="P32" s="1">
        <v>180087.8897</v>
      </c>
    </row>
    <row r="33" spans="1:16" ht="13.5">
      <c r="A33" s="9" t="s">
        <v>31</v>
      </c>
      <c r="B33" s="23">
        <v>1414</v>
      </c>
      <c r="C33" s="26">
        <v>151766718</v>
      </c>
      <c r="D33" s="24">
        <v>107331.4837</v>
      </c>
      <c r="E33" s="2">
        <v>606</v>
      </c>
      <c r="F33" s="1">
        <v>188502364</v>
      </c>
      <c r="G33" s="1">
        <v>311060.0066</v>
      </c>
      <c r="H33" s="2">
        <v>314</v>
      </c>
      <c r="I33" s="1">
        <v>109589899</v>
      </c>
      <c r="J33" s="1">
        <v>349012.4172</v>
      </c>
      <c r="K33" s="1">
        <v>160</v>
      </c>
      <c r="L33" s="1">
        <v>6058030</v>
      </c>
      <c r="M33" s="1">
        <v>37862.6875</v>
      </c>
      <c r="N33" s="1">
        <v>2494</v>
      </c>
      <c r="O33" s="1">
        <v>455917011</v>
      </c>
      <c r="P33" s="1">
        <v>182805.5377</v>
      </c>
    </row>
    <row r="34" spans="1:16" ht="13.5">
      <c r="A34" s="9" t="s">
        <v>32</v>
      </c>
      <c r="B34" s="23">
        <v>1494</v>
      </c>
      <c r="C34" s="26">
        <v>142815985</v>
      </c>
      <c r="D34" s="24">
        <v>95593.0288</v>
      </c>
      <c r="E34" s="2">
        <v>411</v>
      </c>
      <c r="F34" s="1">
        <v>65213130</v>
      </c>
      <c r="G34" s="1">
        <v>158669.4161</v>
      </c>
      <c r="H34" s="2">
        <v>1120</v>
      </c>
      <c r="I34" s="1">
        <v>372683007</v>
      </c>
      <c r="J34" s="1">
        <v>332752.6848</v>
      </c>
      <c r="K34" s="1">
        <v>438</v>
      </c>
      <c r="L34" s="1">
        <v>12116740</v>
      </c>
      <c r="M34" s="1">
        <v>27663.79</v>
      </c>
      <c r="N34" s="1">
        <v>3463</v>
      </c>
      <c r="O34" s="1">
        <v>592828862</v>
      </c>
      <c r="P34" s="1">
        <v>171189.3913</v>
      </c>
    </row>
    <row r="35" spans="1:16" ht="13.5">
      <c r="A35" s="9" t="s">
        <v>34</v>
      </c>
      <c r="B35" s="23">
        <v>900</v>
      </c>
      <c r="C35" s="26">
        <v>96099474</v>
      </c>
      <c r="D35" s="24">
        <v>106777.1933</v>
      </c>
      <c r="E35" s="2">
        <v>250</v>
      </c>
      <c r="F35" s="1">
        <v>33887420</v>
      </c>
      <c r="G35" s="1">
        <v>135549.68</v>
      </c>
      <c r="H35" s="2">
        <v>946</v>
      </c>
      <c r="I35" s="1">
        <v>319870630</v>
      </c>
      <c r="J35" s="1">
        <v>338129.63</v>
      </c>
      <c r="K35" s="1">
        <v>52</v>
      </c>
      <c r="L35" s="1">
        <v>1536540</v>
      </c>
      <c r="M35" s="1">
        <v>29548.8462</v>
      </c>
      <c r="N35" s="1">
        <v>2148</v>
      </c>
      <c r="O35" s="1">
        <v>451394064</v>
      </c>
      <c r="P35" s="1">
        <v>210146.2123</v>
      </c>
    </row>
    <row r="36" spans="1:16" ht="13.5">
      <c r="A36" s="9" t="s">
        <v>35</v>
      </c>
      <c r="B36" s="23">
        <v>1371</v>
      </c>
      <c r="C36" s="26">
        <v>152193600</v>
      </c>
      <c r="D36" s="24">
        <v>111009.1904</v>
      </c>
      <c r="E36" s="2">
        <v>344</v>
      </c>
      <c r="F36" s="1">
        <v>54485910</v>
      </c>
      <c r="G36" s="1">
        <v>158389.2733</v>
      </c>
      <c r="H36" s="2">
        <v>1035</v>
      </c>
      <c r="I36" s="1">
        <v>356531344</v>
      </c>
      <c r="J36" s="1">
        <v>344474.7285</v>
      </c>
      <c r="K36" s="1">
        <v>541</v>
      </c>
      <c r="L36" s="1">
        <v>16413360</v>
      </c>
      <c r="M36" s="1">
        <v>30338.9279</v>
      </c>
      <c r="N36" s="1">
        <v>3291</v>
      </c>
      <c r="O36" s="1">
        <v>579624214</v>
      </c>
      <c r="P36" s="1">
        <v>176124.0395</v>
      </c>
    </row>
    <row r="37" spans="1:16" ht="13.5">
      <c r="A37" s="9" t="s">
        <v>36</v>
      </c>
      <c r="B37" s="23">
        <v>804</v>
      </c>
      <c r="C37" s="26">
        <v>79794404</v>
      </c>
      <c r="D37" s="24">
        <v>99246.7711</v>
      </c>
      <c r="E37" s="2">
        <v>12</v>
      </c>
      <c r="F37" s="1">
        <v>1800210</v>
      </c>
      <c r="G37" s="1">
        <v>150017.5</v>
      </c>
      <c r="H37" s="2">
        <v>635</v>
      </c>
      <c r="I37" s="1">
        <v>227999757</v>
      </c>
      <c r="J37" s="1">
        <v>359054.7354</v>
      </c>
      <c r="K37" s="1">
        <v>320</v>
      </c>
      <c r="L37" s="1">
        <v>7101110</v>
      </c>
      <c r="M37" s="1">
        <v>22190.9688</v>
      </c>
      <c r="N37" s="1">
        <v>1771</v>
      </c>
      <c r="O37" s="1">
        <v>316695481</v>
      </c>
      <c r="P37" s="1">
        <v>178822.9706</v>
      </c>
    </row>
    <row r="38" spans="1:16" ht="13.5">
      <c r="A38" s="9" t="s">
        <v>33</v>
      </c>
      <c r="B38" s="23">
        <v>9775</v>
      </c>
      <c r="C38" s="26">
        <v>1237325931</v>
      </c>
      <c r="D38" s="24">
        <v>126580.6579</v>
      </c>
      <c r="E38" s="2">
        <v>1591</v>
      </c>
      <c r="F38" s="1">
        <v>357830340</v>
      </c>
      <c r="G38" s="1">
        <v>224909.0761</v>
      </c>
      <c r="H38" s="2">
        <v>3994</v>
      </c>
      <c r="I38" s="1">
        <v>1423528991</v>
      </c>
      <c r="J38" s="1">
        <v>356416.8731</v>
      </c>
      <c r="K38" s="1">
        <v>1582</v>
      </c>
      <c r="L38" s="1">
        <v>53701785</v>
      </c>
      <c r="M38" s="1">
        <v>33945.5025</v>
      </c>
      <c r="N38" s="1">
        <v>16942</v>
      </c>
      <c r="O38" s="1">
        <v>3072387047</v>
      </c>
      <c r="P38" s="1">
        <v>181347.3644</v>
      </c>
    </row>
    <row r="39" spans="1:16" ht="13.5">
      <c r="A39" s="9" t="s">
        <v>41</v>
      </c>
      <c r="B39" s="23">
        <v>4659</v>
      </c>
      <c r="C39" s="26">
        <v>498555207</v>
      </c>
      <c r="D39" s="24">
        <v>107009.0592</v>
      </c>
      <c r="E39" s="2">
        <v>1161</v>
      </c>
      <c r="F39" s="1">
        <v>225432450</v>
      </c>
      <c r="G39" s="1">
        <v>194170.9302</v>
      </c>
      <c r="H39" s="2">
        <v>1595</v>
      </c>
      <c r="I39" s="1">
        <v>548749163</v>
      </c>
      <c r="J39" s="1">
        <v>344043.3624</v>
      </c>
      <c r="K39" s="1">
        <v>909</v>
      </c>
      <c r="L39" s="1">
        <v>31374170</v>
      </c>
      <c r="M39" s="1">
        <v>34515.0385</v>
      </c>
      <c r="N39" s="1">
        <v>8324</v>
      </c>
      <c r="O39" s="1">
        <v>1304110990</v>
      </c>
      <c r="P39" s="1">
        <v>156668.7878</v>
      </c>
    </row>
    <row r="40" spans="1:16" ht="13.5">
      <c r="A40" s="9" t="s">
        <v>42</v>
      </c>
      <c r="B40" s="23">
        <v>2080</v>
      </c>
      <c r="C40" s="26">
        <v>232608673</v>
      </c>
      <c r="D40" s="24">
        <v>111831.0928</v>
      </c>
      <c r="E40" s="2">
        <v>525</v>
      </c>
      <c r="F40" s="1">
        <v>133287939</v>
      </c>
      <c r="G40" s="1">
        <v>253881.7886</v>
      </c>
      <c r="H40" s="2">
        <v>583</v>
      </c>
      <c r="I40" s="1">
        <v>197882215</v>
      </c>
      <c r="J40" s="1">
        <v>339420.6089</v>
      </c>
      <c r="K40" s="1">
        <v>243</v>
      </c>
      <c r="L40" s="1">
        <v>8218260</v>
      </c>
      <c r="M40" s="1">
        <v>33820</v>
      </c>
      <c r="N40" s="1">
        <v>3431</v>
      </c>
      <c r="O40" s="1">
        <v>571997087</v>
      </c>
      <c r="P40" s="1">
        <v>166714.3943</v>
      </c>
    </row>
    <row r="41" spans="1:16" ht="13.5">
      <c r="A41" s="9" t="s">
        <v>43</v>
      </c>
      <c r="B41" s="23">
        <v>1098</v>
      </c>
      <c r="C41" s="26">
        <v>142007471</v>
      </c>
      <c r="D41" s="24">
        <v>129332.8515</v>
      </c>
      <c r="E41" s="2">
        <v>79</v>
      </c>
      <c r="F41" s="1">
        <v>22536580</v>
      </c>
      <c r="G41" s="1">
        <v>285273.1646</v>
      </c>
      <c r="H41" s="2">
        <v>674</v>
      </c>
      <c r="I41" s="1">
        <v>232364353</v>
      </c>
      <c r="J41" s="1">
        <v>344754.2329</v>
      </c>
      <c r="K41" s="1">
        <v>316</v>
      </c>
      <c r="L41" s="1">
        <v>8416540</v>
      </c>
      <c r="M41" s="1">
        <v>26634.6203</v>
      </c>
      <c r="N41" s="1">
        <v>2167</v>
      </c>
      <c r="O41" s="1">
        <v>405324944</v>
      </c>
      <c r="P41" s="1">
        <v>187044.275</v>
      </c>
    </row>
    <row r="42" spans="1:16" ht="13.5">
      <c r="A42" s="9" t="s">
        <v>44</v>
      </c>
      <c r="B42" s="23">
        <v>5063</v>
      </c>
      <c r="C42" s="26">
        <v>583512731</v>
      </c>
      <c r="D42" s="24">
        <v>115250.3913</v>
      </c>
      <c r="E42" s="2">
        <v>742</v>
      </c>
      <c r="F42" s="1">
        <v>203548050</v>
      </c>
      <c r="G42" s="1">
        <v>274323.5175</v>
      </c>
      <c r="H42" s="2">
        <v>2186</v>
      </c>
      <c r="I42" s="1">
        <v>739391744</v>
      </c>
      <c r="J42" s="1">
        <v>338239.5901</v>
      </c>
      <c r="K42" s="1">
        <v>1140</v>
      </c>
      <c r="L42" s="1">
        <v>35210730</v>
      </c>
      <c r="M42" s="1">
        <v>30886.6053</v>
      </c>
      <c r="N42" s="1">
        <v>9131</v>
      </c>
      <c r="O42" s="1">
        <v>1561663255</v>
      </c>
      <c r="P42" s="1">
        <v>171028.7214</v>
      </c>
    </row>
    <row r="43" spans="1:16" ht="13.5">
      <c r="A43" s="9" t="s">
        <v>37</v>
      </c>
      <c r="B43" s="23">
        <v>4848</v>
      </c>
      <c r="C43" s="26">
        <v>482809179</v>
      </c>
      <c r="D43" s="24">
        <v>99589.3521</v>
      </c>
      <c r="E43" s="2">
        <v>1344</v>
      </c>
      <c r="F43" s="1">
        <v>180396750</v>
      </c>
      <c r="G43" s="1">
        <v>134223.7723</v>
      </c>
      <c r="H43" s="2">
        <v>2331</v>
      </c>
      <c r="I43" s="1">
        <v>816765553</v>
      </c>
      <c r="J43" s="1">
        <v>350392.7726</v>
      </c>
      <c r="K43" s="1">
        <v>1000</v>
      </c>
      <c r="L43" s="1">
        <v>31072920</v>
      </c>
      <c r="M43" s="1">
        <v>31072.92</v>
      </c>
      <c r="N43" s="1">
        <v>9523</v>
      </c>
      <c r="O43" s="1">
        <v>1511044402</v>
      </c>
      <c r="P43" s="1">
        <v>158673.1494</v>
      </c>
    </row>
    <row r="44" spans="1:16" ht="13.5">
      <c r="A44" s="9" t="s">
        <v>38</v>
      </c>
      <c r="B44" s="23">
        <v>1593</v>
      </c>
      <c r="C44" s="26">
        <v>141922780</v>
      </c>
      <c r="D44" s="24">
        <v>89091.5129</v>
      </c>
      <c r="E44" s="2">
        <v>580</v>
      </c>
      <c r="F44" s="1">
        <v>55554610</v>
      </c>
      <c r="G44" s="1">
        <v>95783.8103</v>
      </c>
      <c r="H44" s="2">
        <v>1009</v>
      </c>
      <c r="I44" s="1">
        <v>335835566</v>
      </c>
      <c r="J44" s="1">
        <v>332840.0059</v>
      </c>
      <c r="K44" s="1">
        <v>387</v>
      </c>
      <c r="L44" s="1">
        <v>7633670</v>
      </c>
      <c r="M44" s="1">
        <v>19725.2455</v>
      </c>
      <c r="N44" s="1">
        <v>3569</v>
      </c>
      <c r="O44" s="1">
        <v>540946626</v>
      </c>
      <c r="P44" s="1">
        <v>151568.1216</v>
      </c>
    </row>
    <row r="45" spans="1:16" ht="13.5">
      <c r="A45" s="9" t="s">
        <v>39</v>
      </c>
      <c r="B45" s="23">
        <v>3727</v>
      </c>
      <c r="C45" s="26">
        <v>347677872</v>
      </c>
      <c r="D45" s="24">
        <v>93286.2549</v>
      </c>
      <c r="E45" s="2">
        <v>669</v>
      </c>
      <c r="F45" s="1">
        <v>69142670</v>
      </c>
      <c r="G45" s="1">
        <v>103352.272</v>
      </c>
      <c r="H45" s="2">
        <v>1767</v>
      </c>
      <c r="I45" s="1">
        <v>608154831</v>
      </c>
      <c r="J45" s="1">
        <v>344173.6452</v>
      </c>
      <c r="K45" s="1">
        <v>834</v>
      </c>
      <c r="L45" s="1">
        <v>30918500</v>
      </c>
      <c r="M45" s="1">
        <v>37072.542</v>
      </c>
      <c r="N45" s="1">
        <v>6997</v>
      </c>
      <c r="O45" s="1">
        <v>1055893873</v>
      </c>
      <c r="P45" s="1">
        <v>150906.6561</v>
      </c>
    </row>
    <row r="46" spans="1:16" ht="13.5">
      <c r="A46" s="9" t="s">
        <v>40</v>
      </c>
      <c r="B46" s="23">
        <v>953</v>
      </c>
      <c r="C46" s="26">
        <v>94867745</v>
      </c>
      <c r="D46" s="24">
        <v>99546.4271</v>
      </c>
      <c r="E46" s="2">
        <v>607</v>
      </c>
      <c r="F46" s="1">
        <v>212043470</v>
      </c>
      <c r="G46" s="1">
        <v>349330.2636</v>
      </c>
      <c r="H46" s="2">
        <v>533</v>
      </c>
      <c r="I46" s="1">
        <v>182587134</v>
      </c>
      <c r="J46" s="1">
        <v>342564.9794</v>
      </c>
      <c r="K46" s="1">
        <v>526</v>
      </c>
      <c r="L46" s="1">
        <v>18231580</v>
      </c>
      <c r="M46" s="1">
        <v>34660.7985</v>
      </c>
      <c r="N46" s="1">
        <v>2619</v>
      </c>
      <c r="O46" s="1">
        <v>507729929</v>
      </c>
      <c r="P46" s="1">
        <v>193864.0431</v>
      </c>
    </row>
    <row r="47" spans="1:16" ht="13.5">
      <c r="A47" s="9" t="s">
        <v>45</v>
      </c>
      <c r="B47" s="23">
        <v>6173</v>
      </c>
      <c r="C47" s="26">
        <v>660237404</v>
      </c>
      <c r="D47" s="24">
        <v>106955.6786</v>
      </c>
      <c r="E47" s="2">
        <v>1332</v>
      </c>
      <c r="F47" s="1">
        <v>216918304</v>
      </c>
      <c r="G47" s="1">
        <v>162851.5796</v>
      </c>
      <c r="H47" s="2">
        <v>2550</v>
      </c>
      <c r="I47" s="1">
        <v>860394721</v>
      </c>
      <c r="J47" s="1">
        <v>337409.6945</v>
      </c>
      <c r="K47" s="1">
        <v>1447</v>
      </c>
      <c r="L47" s="1">
        <v>51009650</v>
      </c>
      <c r="M47" s="1">
        <v>35252.0041</v>
      </c>
      <c r="N47" s="1">
        <v>11502</v>
      </c>
      <c r="O47" s="1">
        <v>1788560079</v>
      </c>
      <c r="P47" s="1">
        <v>155499.9199</v>
      </c>
    </row>
    <row r="48" spans="1:16" ht="13.5">
      <c r="A48" s="9" t="s">
        <v>46</v>
      </c>
      <c r="B48" s="23">
        <v>1932</v>
      </c>
      <c r="C48" s="26">
        <v>207346050</v>
      </c>
      <c r="D48" s="24">
        <v>107321.972</v>
      </c>
      <c r="E48" s="2">
        <v>376</v>
      </c>
      <c r="F48" s="1">
        <v>87768622</v>
      </c>
      <c r="G48" s="1">
        <v>233427.1862</v>
      </c>
      <c r="H48" s="2">
        <v>1073</v>
      </c>
      <c r="I48" s="1">
        <v>377535431</v>
      </c>
      <c r="J48" s="1">
        <v>351850.3551</v>
      </c>
      <c r="K48" s="1">
        <v>360</v>
      </c>
      <c r="L48" s="1">
        <v>13123390</v>
      </c>
      <c r="M48" s="1">
        <v>36453.8611</v>
      </c>
      <c r="N48" s="1">
        <v>3741</v>
      </c>
      <c r="O48" s="1">
        <v>685773493</v>
      </c>
      <c r="P48" s="1">
        <v>183312.8824</v>
      </c>
    </row>
    <row r="49" spans="1:16" ht="13.5">
      <c r="A49" s="9" t="s">
        <v>47</v>
      </c>
      <c r="B49" s="23">
        <v>2004</v>
      </c>
      <c r="C49" s="26">
        <v>198939121</v>
      </c>
      <c r="D49" s="24">
        <v>99271.0185</v>
      </c>
      <c r="E49" s="2">
        <v>236</v>
      </c>
      <c r="F49" s="1">
        <v>64227998</v>
      </c>
      <c r="G49" s="1">
        <v>272152.5339</v>
      </c>
      <c r="H49" s="2">
        <v>846</v>
      </c>
      <c r="I49" s="1">
        <v>285585120</v>
      </c>
      <c r="J49" s="1">
        <v>337571.0638</v>
      </c>
      <c r="K49" s="1">
        <v>1052</v>
      </c>
      <c r="L49" s="1">
        <v>19011100</v>
      </c>
      <c r="M49" s="1">
        <v>18071.3878</v>
      </c>
      <c r="N49" s="1">
        <v>4138</v>
      </c>
      <c r="O49" s="1">
        <v>567763339</v>
      </c>
      <c r="P49" s="1">
        <v>137207.1868</v>
      </c>
    </row>
    <row r="50" spans="1:16" ht="13.5">
      <c r="A50" s="9" t="s">
        <v>48</v>
      </c>
      <c r="B50" s="23">
        <v>1881</v>
      </c>
      <c r="C50" s="26">
        <v>192772942</v>
      </c>
      <c r="D50" s="24">
        <v>102484.286</v>
      </c>
      <c r="E50" s="2">
        <v>376</v>
      </c>
      <c r="F50" s="1">
        <v>59889460</v>
      </c>
      <c r="G50" s="1">
        <v>159280.4787</v>
      </c>
      <c r="H50" s="2">
        <v>814</v>
      </c>
      <c r="I50" s="1">
        <v>282734786</v>
      </c>
      <c r="J50" s="1">
        <v>347340.0319</v>
      </c>
      <c r="K50" s="1">
        <v>752</v>
      </c>
      <c r="L50" s="1">
        <v>20544730</v>
      </c>
      <c r="M50" s="1">
        <v>27320.1197</v>
      </c>
      <c r="N50" s="1">
        <v>3823</v>
      </c>
      <c r="O50" s="1">
        <v>555941918</v>
      </c>
      <c r="P50" s="1">
        <v>145420.3291</v>
      </c>
    </row>
    <row r="51" spans="1:16" ht="13.5">
      <c r="A51" s="9" t="s">
        <v>49</v>
      </c>
      <c r="B51" s="23">
        <v>2126</v>
      </c>
      <c r="C51" s="26">
        <v>247146095</v>
      </c>
      <c r="D51" s="24">
        <v>116249.3391</v>
      </c>
      <c r="E51" s="2">
        <v>155</v>
      </c>
      <c r="F51" s="1">
        <v>37464350</v>
      </c>
      <c r="G51" s="1">
        <v>241705.4839</v>
      </c>
      <c r="H51" s="2">
        <v>1295</v>
      </c>
      <c r="I51" s="1">
        <v>442362685</v>
      </c>
      <c r="J51" s="1">
        <v>341592.8069</v>
      </c>
      <c r="K51" s="1">
        <v>169</v>
      </c>
      <c r="L51" s="1">
        <v>6524130</v>
      </c>
      <c r="M51" s="1">
        <v>38604.3195</v>
      </c>
      <c r="N51" s="1">
        <v>3745</v>
      </c>
      <c r="O51" s="1">
        <v>733497260</v>
      </c>
      <c r="P51" s="1">
        <v>195860.4166</v>
      </c>
    </row>
    <row r="52" spans="1:16" ht="13.5">
      <c r="A52" s="9" t="s">
        <v>50</v>
      </c>
      <c r="B52" s="23">
        <v>5421</v>
      </c>
      <c r="C52" s="26">
        <v>641072906</v>
      </c>
      <c r="D52" s="24">
        <v>118257.3153</v>
      </c>
      <c r="E52" s="2">
        <v>1447</v>
      </c>
      <c r="F52" s="1">
        <v>371309417</v>
      </c>
      <c r="G52" s="1">
        <v>256606.3697</v>
      </c>
      <c r="H52" s="2">
        <v>1766</v>
      </c>
      <c r="I52" s="1">
        <v>622430614</v>
      </c>
      <c r="J52" s="1">
        <v>352452.2163</v>
      </c>
      <c r="K52" s="1">
        <v>1689</v>
      </c>
      <c r="L52" s="1">
        <v>58830930</v>
      </c>
      <c r="M52" s="1">
        <v>34831.8117</v>
      </c>
      <c r="N52" s="1">
        <v>10323</v>
      </c>
      <c r="O52" s="1">
        <v>1693643867</v>
      </c>
      <c r="P52" s="1">
        <v>164065.0845</v>
      </c>
    </row>
    <row r="53" spans="1:16" ht="13.5">
      <c r="A53" s="9" t="s">
        <v>51</v>
      </c>
      <c r="B53" s="23">
        <v>4329</v>
      </c>
      <c r="C53" s="26">
        <v>464278801</v>
      </c>
      <c r="D53" s="24">
        <v>107248.5103</v>
      </c>
      <c r="E53" s="2">
        <v>1691</v>
      </c>
      <c r="F53" s="1">
        <v>426378493</v>
      </c>
      <c r="G53" s="1">
        <v>252145.7676</v>
      </c>
      <c r="H53" s="2">
        <v>1029</v>
      </c>
      <c r="I53" s="1">
        <v>346833944</v>
      </c>
      <c r="J53" s="1">
        <v>337059.2264</v>
      </c>
      <c r="K53" s="1">
        <v>669</v>
      </c>
      <c r="L53" s="1">
        <v>24611760</v>
      </c>
      <c r="M53" s="1">
        <v>36788.8789</v>
      </c>
      <c r="N53" s="1">
        <v>7718</v>
      </c>
      <c r="O53" s="1">
        <v>1262102998</v>
      </c>
      <c r="P53" s="1">
        <v>163527.2089</v>
      </c>
    </row>
    <row r="54" spans="1:16" ht="13.5">
      <c r="A54" s="9" t="s">
        <v>52</v>
      </c>
      <c r="B54" s="23">
        <v>1949</v>
      </c>
      <c r="C54" s="26">
        <v>217933854</v>
      </c>
      <c r="D54" s="24">
        <v>111818.2935</v>
      </c>
      <c r="E54" s="2">
        <v>40</v>
      </c>
      <c r="F54" s="1">
        <v>11668393</v>
      </c>
      <c r="G54" s="1">
        <v>291709.825</v>
      </c>
      <c r="H54" s="2">
        <v>816</v>
      </c>
      <c r="I54" s="1">
        <v>285491726</v>
      </c>
      <c r="J54" s="1">
        <v>349867.3113</v>
      </c>
      <c r="K54" s="1">
        <v>446</v>
      </c>
      <c r="L54" s="1">
        <v>11916406</v>
      </c>
      <c r="M54" s="1">
        <v>26718.3991</v>
      </c>
      <c r="N54" s="1">
        <v>3251</v>
      </c>
      <c r="O54" s="1">
        <v>527010379</v>
      </c>
      <c r="P54" s="1">
        <v>162107.1606</v>
      </c>
    </row>
    <row r="55" spans="1:16" ht="13.5">
      <c r="A55" s="9" t="s">
        <v>53</v>
      </c>
      <c r="B55" s="23">
        <v>3020</v>
      </c>
      <c r="C55" s="26">
        <v>339614315</v>
      </c>
      <c r="D55" s="24">
        <v>112455.0712</v>
      </c>
      <c r="E55" s="2">
        <v>274</v>
      </c>
      <c r="F55" s="1">
        <v>42579079</v>
      </c>
      <c r="G55" s="1">
        <v>155398.0985</v>
      </c>
      <c r="H55" s="2">
        <v>1212</v>
      </c>
      <c r="I55" s="1">
        <v>384752413</v>
      </c>
      <c r="J55" s="1">
        <v>317452.486</v>
      </c>
      <c r="K55" s="1">
        <v>372</v>
      </c>
      <c r="L55" s="1">
        <v>12998220</v>
      </c>
      <c r="M55" s="1">
        <v>34941.4516</v>
      </c>
      <c r="N55" s="1">
        <v>4878</v>
      </c>
      <c r="O55" s="1">
        <v>779944027</v>
      </c>
      <c r="P55" s="1">
        <v>159890.1244</v>
      </c>
    </row>
    <row r="56" spans="1:16" ht="13.5">
      <c r="A56" s="9" t="s">
        <v>54</v>
      </c>
      <c r="B56" s="23">
        <v>5865</v>
      </c>
      <c r="C56" s="26">
        <v>708692193</v>
      </c>
      <c r="D56" s="24">
        <v>120834.1335</v>
      </c>
      <c r="E56" s="2">
        <v>1358</v>
      </c>
      <c r="F56" s="1">
        <v>232929171</v>
      </c>
      <c r="G56" s="1">
        <v>171523.69</v>
      </c>
      <c r="H56" s="2">
        <v>1227</v>
      </c>
      <c r="I56" s="1">
        <v>415180760</v>
      </c>
      <c r="J56" s="1">
        <v>338370.6275</v>
      </c>
      <c r="K56" s="1">
        <v>946</v>
      </c>
      <c r="L56" s="1">
        <v>34743770</v>
      </c>
      <c r="M56" s="1">
        <v>36727.0296</v>
      </c>
      <c r="N56" s="1">
        <v>9396</v>
      </c>
      <c r="O56" s="1">
        <v>1391545894</v>
      </c>
      <c r="P56" s="1">
        <v>148099.8184</v>
      </c>
    </row>
    <row r="57" spans="1:16" ht="13.5">
      <c r="A57" s="9" t="s">
        <v>55</v>
      </c>
      <c r="B57" s="23">
        <v>1268</v>
      </c>
      <c r="C57" s="26">
        <v>134925103</v>
      </c>
      <c r="D57" s="24">
        <v>106407.8099</v>
      </c>
      <c r="E57" s="2">
        <v>233</v>
      </c>
      <c r="F57" s="1">
        <v>65354952</v>
      </c>
      <c r="G57" s="1">
        <v>280493.3562</v>
      </c>
      <c r="H57" s="2">
        <v>724</v>
      </c>
      <c r="I57" s="1">
        <v>230252362</v>
      </c>
      <c r="J57" s="1">
        <v>318028.1243</v>
      </c>
      <c r="K57" s="1">
        <v>227</v>
      </c>
      <c r="L57" s="1">
        <v>7414620</v>
      </c>
      <c r="M57" s="1">
        <v>32663.5242</v>
      </c>
      <c r="N57" s="1">
        <v>2452</v>
      </c>
      <c r="O57" s="1">
        <v>437947037</v>
      </c>
      <c r="P57" s="1">
        <v>178608.0901</v>
      </c>
    </row>
    <row r="58" spans="1:16" ht="13.5">
      <c r="A58" s="9" t="s">
        <v>56</v>
      </c>
      <c r="B58" s="23">
        <v>4535</v>
      </c>
      <c r="C58" s="26">
        <v>570589300</v>
      </c>
      <c r="D58" s="24">
        <v>125819.0298</v>
      </c>
      <c r="E58" s="2">
        <v>695</v>
      </c>
      <c r="F58" s="1">
        <v>114115638</v>
      </c>
      <c r="G58" s="1">
        <v>164195.1626</v>
      </c>
      <c r="H58" s="2">
        <v>821</v>
      </c>
      <c r="I58" s="1">
        <v>277181047</v>
      </c>
      <c r="J58" s="1">
        <v>337613.9428</v>
      </c>
      <c r="K58" s="1">
        <v>1275</v>
      </c>
      <c r="L58" s="1">
        <v>49686663</v>
      </c>
      <c r="M58" s="1">
        <v>38969.9318</v>
      </c>
      <c r="N58" s="1">
        <v>7326</v>
      </c>
      <c r="O58" s="1">
        <v>1011572648</v>
      </c>
      <c r="P58" s="1">
        <v>138079.8045</v>
      </c>
    </row>
    <row r="59" spans="1:16" ht="13.5">
      <c r="A59" s="9" t="s">
        <v>57</v>
      </c>
      <c r="B59" s="23">
        <v>3639</v>
      </c>
      <c r="C59" s="26">
        <v>477252220</v>
      </c>
      <c r="D59" s="24">
        <v>131149.2773</v>
      </c>
      <c r="E59" s="2">
        <v>701</v>
      </c>
      <c r="F59" s="1">
        <v>122997578</v>
      </c>
      <c r="G59" s="1">
        <v>175460.1683</v>
      </c>
      <c r="H59" s="2">
        <v>892</v>
      </c>
      <c r="I59" s="1">
        <v>301077255</v>
      </c>
      <c r="J59" s="1">
        <v>337530.5549</v>
      </c>
      <c r="K59" s="1">
        <v>735</v>
      </c>
      <c r="L59" s="1">
        <v>26762530</v>
      </c>
      <c r="M59" s="1">
        <v>36411.6054</v>
      </c>
      <c r="N59" s="1">
        <v>5967</v>
      </c>
      <c r="O59" s="1">
        <v>928089583</v>
      </c>
      <c r="P59" s="1">
        <v>155537.0509</v>
      </c>
    </row>
    <row r="60" spans="1:16" ht="13.5">
      <c r="A60" s="9" t="s">
        <v>58</v>
      </c>
      <c r="B60" s="23">
        <v>10192</v>
      </c>
      <c r="C60" s="26">
        <v>1178221391</v>
      </c>
      <c r="D60" s="24">
        <v>115602.5698</v>
      </c>
      <c r="E60" s="2">
        <v>2061</v>
      </c>
      <c r="F60" s="1">
        <v>370950230</v>
      </c>
      <c r="G60" s="1">
        <v>179985.5556</v>
      </c>
      <c r="H60" s="2">
        <v>2501</v>
      </c>
      <c r="I60" s="1">
        <v>867000525</v>
      </c>
      <c r="J60" s="1">
        <v>346661.5454</v>
      </c>
      <c r="K60" s="1">
        <v>2426</v>
      </c>
      <c r="L60" s="1">
        <v>84659181</v>
      </c>
      <c r="M60" s="1">
        <v>34896.6121</v>
      </c>
      <c r="N60" s="1">
        <v>17180</v>
      </c>
      <c r="O60" s="1">
        <v>2500831327</v>
      </c>
      <c r="P60" s="1">
        <v>145566.4335</v>
      </c>
    </row>
    <row r="61" spans="1:16" ht="13.5">
      <c r="A61" s="9" t="s">
        <v>59</v>
      </c>
      <c r="B61" s="23">
        <v>888</v>
      </c>
      <c r="C61" s="26">
        <v>100050461</v>
      </c>
      <c r="D61" s="24">
        <v>112669.4381</v>
      </c>
      <c r="E61" s="2">
        <v>405</v>
      </c>
      <c r="F61" s="1">
        <v>91600425</v>
      </c>
      <c r="G61" s="1">
        <v>226173.8889</v>
      </c>
      <c r="H61" s="2">
        <v>237</v>
      </c>
      <c r="I61" s="1">
        <v>86321604</v>
      </c>
      <c r="J61" s="1">
        <v>364226.1772</v>
      </c>
      <c r="K61" s="1">
        <v>276</v>
      </c>
      <c r="L61" s="1">
        <v>10605090</v>
      </c>
      <c r="M61" s="1">
        <v>38424.2391</v>
      </c>
      <c r="N61" s="1">
        <v>1806</v>
      </c>
      <c r="O61" s="1">
        <v>288577580</v>
      </c>
      <c r="P61" s="1">
        <v>159788.2503</v>
      </c>
    </row>
    <row r="62" spans="1:16" ht="13.5">
      <c r="A62" s="9" t="s">
        <v>60</v>
      </c>
      <c r="B62" s="23">
        <v>2642</v>
      </c>
      <c r="C62" s="26">
        <v>282333735</v>
      </c>
      <c r="D62" s="24">
        <v>106863.6393</v>
      </c>
      <c r="E62" s="2">
        <v>719</v>
      </c>
      <c r="F62" s="1">
        <v>80945731</v>
      </c>
      <c r="G62" s="1">
        <v>112580.9889</v>
      </c>
      <c r="H62" s="2">
        <v>1257</v>
      </c>
      <c r="I62" s="1">
        <v>451677616</v>
      </c>
      <c r="J62" s="1">
        <v>359329.8457</v>
      </c>
      <c r="K62" s="1">
        <v>783</v>
      </c>
      <c r="L62" s="1">
        <v>24678220</v>
      </c>
      <c r="M62" s="1">
        <v>31517.5223</v>
      </c>
      <c r="N62" s="1">
        <v>5401</v>
      </c>
      <c r="O62" s="1">
        <v>839635302</v>
      </c>
      <c r="P62" s="1">
        <v>155459.2301</v>
      </c>
    </row>
    <row r="63" spans="1:16" ht="13.5">
      <c r="A63" s="9" t="s">
        <v>61</v>
      </c>
      <c r="B63" s="23">
        <v>3037</v>
      </c>
      <c r="C63" s="26">
        <v>345260285</v>
      </c>
      <c r="D63" s="24">
        <v>113684.651</v>
      </c>
      <c r="E63" s="2">
        <v>221</v>
      </c>
      <c r="F63" s="1">
        <v>57872050</v>
      </c>
      <c r="G63" s="1">
        <v>261864.4796</v>
      </c>
      <c r="H63" s="2">
        <v>1389</v>
      </c>
      <c r="I63" s="1">
        <v>511955864</v>
      </c>
      <c r="J63" s="1">
        <v>368578.7358</v>
      </c>
      <c r="K63" s="1">
        <v>714</v>
      </c>
      <c r="L63" s="1">
        <v>23795250</v>
      </c>
      <c r="M63" s="1">
        <v>33326.6807</v>
      </c>
      <c r="N63" s="1">
        <v>5361</v>
      </c>
      <c r="O63" s="1">
        <v>938883449</v>
      </c>
      <c r="P63" s="1">
        <v>175132.1487</v>
      </c>
    </row>
    <row r="64" ht="15" customHeight="1">
      <c r="A64" s="10" t="s">
        <v>71</v>
      </c>
    </row>
    <row r="65" ht="15" customHeight="1">
      <c r="A65" s="19"/>
    </row>
    <row r="68" spans="2:14" ht="13.5">
      <c r="B68" s="21"/>
      <c r="C68" s="3"/>
      <c r="D68" s="3"/>
      <c r="E68" s="22"/>
      <c r="H68" s="3"/>
      <c r="K68" s="3"/>
      <c r="N68" s="3"/>
    </row>
  </sheetData>
  <sheetProtection/>
  <mergeCells count="6">
    <mergeCell ref="N1:P1"/>
    <mergeCell ref="A1:A3"/>
    <mergeCell ref="B1:D1"/>
    <mergeCell ref="E1:G1"/>
    <mergeCell ref="H1:J1"/>
    <mergeCell ref="K1:M1"/>
  </mergeCell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63" r:id="rId1"/>
  <headerFooter alignWithMargins="0">
    <oddHeader>&amp;C&amp;"HG明朝E,標準"&amp;16令和2年度　介護保険統計資料（保険者別）&amp;R&amp;"ＭＳ Ｐ明朝,標準"&amp;10年次更新情報
令和3年6月更新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矢内 克輝</dc:creator>
  <cp:keywords/>
  <dc:description/>
  <cp:lastModifiedBy>矢内 克輝</cp:lastModifiedBy>
  <cp:lastPrinted>2016-06-08T01:07:01Z</cp:lastPrinted>
  <dcterms:created xsi:type="dcterms:W3CDTF">1997-01-08T22:48:59Z</dcterms:created>
  <dcterms:modified xsi:type="dcterms:W3CDTF">2021-06-14T23:56:34Z</dcterms:modified>
  <cp:category/>
  <cp:version/>
  <cp:contentType/>
  <cp:contentStatus/>
</cp:coreProperties>
</file>