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05" yWindow="1335" windowWidth="14430" windowHeight="12225"/>
  </bookViews>
  <sheets>
    <sheet name="協会けんぽ" sheetId="2" r:id="rId1"/>
    <sheet name="船保" sheetId="3" r:id="rId2"/>
    <sheet name="健康保険組合" sheetId="4" r:id="rId3"/>
    <sheet name="国保組合" sheetId="5" r:id="rId4"/>
    <sheet name="国共済　国家公務員共済組合 " sheetId="6" r:id="rId5"/>
    <sheet name="地方職員共済" sheetId="7" r:id="rId6"/>
    <sheet name="私学共済" sheetId="8" r:id="rId7"/>
  </sheets>
  <externalReferences>
    <externalReference r:id="rId8"/>
  </externalReferences>
  <definedNames>
    <definedName name="_xlnm._FilterDatabase" localSheetId="0" hidden="1">協会けんぽ!$B$4:$E$52</definedName>
    <definedName name="_xlnm._FilterDatabase" localSheetId="1" hidden="1">船保!$B$4:$E$52</definedName>
    <definedName name="_xlnm.Print_Area" localSheetId="0">協会けんぽ!$A$1:$H$55</definedName>
    <definedName name="_xlnm.Print_Area" localSheetId="1">船保!$A$1:$H$55</definedName>
  </definedNames>
  <calcPr calcId="152511"/>
</workbook>
</file>

<file path=xl/calcChain.xml><?xml version="1.0" encoding="utf-8"?>
<calcChain xmlns="http://schemas.openxmlformats.org/spreadsheetml/2006/main">
  <c r="K343" i="6" l="1"/>
  <c r="I2" i="6"/>
  <c r="D90" i="5"/>
  <c r="B90" i="5"/>
  <c r="D89" i="5"/>
  <c r="B89" i="5"/>
  <c r="D88" i="5"/>
  <c r="B88" i="5"/>
  <c r="D87" i="5"/>
  <c r="B87" i="5"/>
  <c r="D86" i="5"/>
  <c r="B86" i="5"/>
  <c r="D85" i="5"/>
  <c r="B85" i="5"/>
  <c r="D84" i="5"/>
  <c r="B84" i="5"/>
  <c r="D83" i="5"/>
  <c r="B83" i="5"/>
  <c r="D82" i="5"/>
  <c r="B82" i="5"/>
  <c r="D81" i="5"/>
  <c r="B81" i="5"/>
  <c r="D80" i="5"/>
  <c r="B80" i="5"/>
  <c r="D79" i="5"/>
  <c r="B79" i="5"/>
  <c r="D78" i="5"/>
  <c r="B78" i="5"/>
  <c r="D77" i="5"/>
  <c r="B77" i="5"/>
  <c r="D76" i="5"/>
  <c r="B76" i="5"/>
  <c r="D75" i="5"/>
  <c r="B75" i="5"/>
  <c r="D74" i="5"/>
  <c r="B74" i="5"/>
  <c r="D73" i="5"/>
  <c r="B73" i="5"/>
  <c r="D72" i="5"/>
  <c r="B72" i="5"/>
  <c r="D71" i="5"/>
  <c r="B71" i="5"/>
  <c r="D70" i="5"/>
  <c r="B70" i="5"/>
  <c r="D69" i="5"/>
  <c r="B69" i="5"/>
  <c r="D68" i="5"/>
  <c r="B68" i="5"/>
  <c r="D67" i="5"/>
  <c r="B67" i="5"/>
  <c r="D66" i="5"/>
  <c r="B66" i="5"/>
  <c r="D65" i="5"/>
  <c r="B65" i="5"/>
  <c r="D64" i="5"/>
  <c r="B64" i="5"/>
  <c r="D63" i="5"/>
  <c r="B63" i="5"/>
  <c r="D62" i="5"/>
  <c r="B62" i="5"/>
  <c r="D61" i="5"/>
  <c r="B61" i="5"/>
  <c r="D60" i="5"/>
  <c r="B60" i="5"/>
  <c r="D59" i="5"/>
  <c r="B59" i="5"/>
  <c r="D58" i="5"/>
  <c r="B58" i="5"/>
  <c r="D57" i="5"/>
  <c r="B57" i="5"/>
  <c r="D56" i="5"/>
  <c r="B56" i="5"/>
  <c r="D55" i="5"/>
  <c r="B55" i="5"/>
  <c r="D54" i="5"/>
  <c r="B54" i="5"/>
  <c r="D53" i="5"/>
  <c r="B53" i="5"/>
  <c r="D52" i="5"/>
  <c r="B52" i="5"/>
  <c r="D51" i="5"/>
  <c r="B51" i="5"/>
  <c r="D50" i="5"/>
  <c r="B50" i="5"/>
  <c r="D49" i="5"/>
  <c r="B49" i="5"/>
  <c r="D48" i="5"/>
  <c r="C48" i="5"/>
  <c r="B48" i="5"/>
  <c r="E48" i="5" s="1"/>
  <c r="E47" i="5"/>
  <c r="D47" i="5"/>
  <c r="C47" i="5"/>
  <c r="B47" i="5"/>
  <c r="E46" i="5"/>
  <c r="D46" i="5"/>
  <c r="C46" i="5"/>
  <c r="B46" i="5"/>
  <c r="E45" i="5"/>
  <c r="D45" i="5"/>
  <c r="C45" i="5"/>
  <c r="B45" i="5"/>
  <c r="E44" i="5"/>
  <c r="D44" i="5"/>
  <c r="C44" i="5"/>
  <c r="B44" i="5"/>
  <c r="E43" i="5"/>
  <c r="D43" i="5"/>
  <c r="C43" i="5"/>
  <c r="B43" i="5"/>
  <c r="E42" i="5"/>
  <c r="D42" i="5"/>
  <c r="C42" i="5"/>
  <c r="B42" i="5"/>
  <c r="E41" i="5"/>
  <c r="D41" i="5"/>
  <c r="C41" i="5"/>
  <c r="B41" i="5"/>
  <c r="E40" i="5"/>
  <c r="D40" i="5"/>
  <c r="C40" i="5"/>
  <c r="B40" i="5"/>
  <c r="E39" i="5"/>
  <c r="D39" i="5"/>
  <c r="C39" i="5"/>
  <c r="B39" i="5"/>
  <c r="E38" i="5"/>
  <c r="D38" i="5"/>
  <c r="C38" i="5"/>
  <c r="B38" i="5"/>
  <c r="E37" i="5"/>
  <c r="D37" i="5"/>
  <c r="C37" i="5"/>
  <c r="B37" i="5"/>
  <c r="E36" i="5"/>
  <c r="D36" i="5"/>
  <c r="C36" i="5"/>
  <c r="B36" i="5"/>
  <c r="E35" i="5"/>
  <c r="D35" i="5"/>
  <c r="C35" i="5"/>
  <c r="B35" i="5"/>
  <c r="E34" i="5"/>
  <c r="D34" i="5"/>
  <c r="C34" i="5"/>
  <c r="B34" i="5"/>
  <c r="E33" i="5"/>
  <c r="D33" i="5"/>
  <c r="C33" i="5"/>
  <c r="B33" i="5"/>
  <c r="E32" i="5"/>
  <c r="D32" i="5"/>
  <c r="C32" i="5"/>
  <c r="B32" i="5"/>
  <c r="E31" i="5"/>
  <c r="D31" i="5"/>
  <c r="C31" i="5"/>
  <c r="B31" i="5"/>
  <c r="E30" i="5"/>
  <c r="D30" i="5"/>
  <c r="C30" i="5"/>
  <c r="B30" i="5"/>
  <c r="E29" i="5"/>
  <c r="D29" i="5"/>
  <c r="C29" i="5"/>
  <c r="B29" i="5"/>
  <c r="E28" i="5"/>
  <c r="D28" i="5"/>
  <c r="C28" i="5"/>
  <c r="B28" i="5"/>
  <c r="E27" i="5"/>
  <c r="D27" i="5"/>
  <c r="C27" i="5"/>
  <c r="B27" i="5"/>
  <c r="E26" i="5"/>
  <c r="D26" i="5"/>
  <c r="C26" i="5"/>
  <c r="B26" i="5"/>
  <c r="E25" i="5"/>
  <c r="D25" i="5"/>
  <c r="C25" i="5"/>
  <c r="B25" i="5"/>
  <c r="E24" i="5"/>
  <c r="D24" i="5"/>
  <c r="C24" i="5"/>
  <c r="B24" i="5"/>
  <c r="E23" i="5"/>
  <c r="D23" i="5"/>
  <c r="C23" i="5"/>
  <c r="B23" i="5"/>
  <c r="E22" i="5"/>
  <c r="D22" i="5"/>
  <c r="C22" i="5"/>
  <c r="B22" i="5"/>
  <c r="E21" i="5"/>
  <c r="D21" i="5"/>
  <c r="C21" i="5"/>
  <c r="B21" i="5"/>
  <c r="E20" i="5"/>
  <c r="D20" i="5"/>
  <c r="C20" i="5"/>
  <c r="B20" i="5"/>
  <c r="D19" i="5"/>
  <c r="B19" i="5"/>
  <c r="E19" i="5" s="1"/>
  <c r="D18" i="5"/>
  <c r="B18" i="5"/>
  <c r="E18" i="5" s="1"/>
  <c r="D17" i="5"/>
  <c r="B17" i="5"/>
  <c r="E17" i="5" s="1"/>
  <c r="D16" i="5"/>
  <c r="B16" i="5"/>
  <c r="E16" i="5" s="1"/>
  <c r="D15" i="5"/>
  <c r="B15" i="5"/>
  <c r="E15" i="5" s="1"/>
  <c r="D14" i="5"/>
  <c r="B14" i="5"/>
  <c r="E14" i="5" s="1"/>
  <c r="D13" i="5"/>
  <c r="B13" i="5"/>
  <c r="E13" i="5" s="1"/>
  <c r="D12" i="5"/>
  <c r="B12" i="5"/>
  <c r="E12" i="5" s="1"/>
  <c r="D11" i="5"/>
  <c r="B11" i="5"/>
  <c r="E11" i="5" s="1"/>
  <c r="D10" i="5"/>
  <c r="B10" i="5"/>
  <c r="E10" i="5" s="1"/>
  <c r="D9" i="5"/>
  <c r="B9" i="5"/>
  <c r="E9" i="5" s="1"/>
  <c r="D8" i="5"/>
  <c r="B8" i="5"/>
  <c r="E8" i="5" s="1"/>
  <c r="C8" i="5" l="1"/>
  <c r="C9" i="5"/>
  <c r="C10" i="5"/>
  <c r="C11" i="5"/>
  <c r="C12" i="5"/>
  <c r="C13" i="5"/>
  <c r="C14" i="5"/>
  <c r="C15" i="5"/>
  <c r="C16" i="5"/>
  <c r="C17" i="5"/>
  <c r="C18" i="5"/>
  <c r="C19" i="5"/>
  <c r="E49" i="5"/>
  <c r="C49" i="5"/>
  <c r="E50" i="5"/>
  <c r="C50" i="5"/>
  <c r="E51" i="5"/>
  <c r="C51" i="5"/>
  <c r="E52" i="5"/>
  <c r="C52" i="5"/>
  <c r="E53" i="5"/>
  <c r="C53" i="5"/>
  <c r="E54" i="5"/>
  <c r="C54" i="5"/>
  <c r="E55" i="5"/>
  <c r="C55" i="5"/>
  <c r="E56" i="5"/>
  <c r="C56" i="5"/>
  <c r="E57" i="5"/>
  <c r="C57" i="5"/>
  <c r="E58" i="5"/>
  <c r="C58" i="5"/>
  <c r="E59" i="5"/>
  <c r="C59" i="5"/>
  <c r="E60" i="5"/>
  <c r="C60" i="5"/>
  <c r="E61" i="5"/>
  <c r="C61" i="5"/>
  <c r="E62" i="5"/>
  <c r="C62" i="5"/>
  <c r="E63" i="5"/>
  <c r="C63" i="5"/>
  <c r="E64" i="5"/>
  <c r="C64" i="5"/>
  <c r="E65" i="5"/>
  <c r="C65" i="5"/>
  <c r="E66" i="5"/>
  <c r="C66" i="5"/>
  <c r="E67" i="5"/>
  <c r="C67" i="5"/>
  <c r="E68" i="5"/>
  <c r="C68" i="5"/>
  <c r="E69" i="5"/>
  <c r="C69" i="5"/>
  <c r="E70" i="5"/>
  <c r="C70" i="5"/>
  <c r="E71" i="5"/>
  <c r="C71" i="5"/>
  <c r="E72" i="5"/>
  <c r="C72" i="5"/>
  <c r="E73" i="5"/>
  <c r="C73" i="5"/>
  <c r="E74" i="5"/>
  <c r="C74" i="5"/>
  <c r="E75" i="5"/>
  <c r="C75" i="5"/>
  <c r="E76" i="5"/>
  <c r="C76" i="5"/>
  <c r="E77" i="5"/>
  <c r="C77" i="5"/>
  <c r="E78" i="5"/>
  <c r="C78" i="5"/>
  <c r="E79" i="5"/>
  <c r="C79" i="5"/>
  <c r="E80" i="5"/>
  <c r="C80" i="5"/>
  <c r="E81" i="5"/>
  <c r="C81" i="5"/>
  <c r="E82" i="5"/>
  <c r="C82" i="5"/>
  <c r="E83" i="5"/>
  <c r="C83" i="5"/>
  <c r="E84" i="5"/>
  <c r="C84" i="5"/>
  <c r="E85" i="5"/>
  <c r="C85" i="5"/>
  <c r="E86" i="5"/>
  <c r="C86" i="5"/>
  <c r="E87" i="5"/>
  <c r="C87" i="5"/>
  <c r="E88" i="5"/>
  <c r="C88" i="5"/>
  <c r="E89" i="5"/>
  <c r="C89" i="5"/>
  <c r="E90" i="5"/>
  <c r="C90" i="5"/>
  <c r="I907" i="4" l="1"/>
</calcChain>
</file>

<file path=xl/sharedStrings.xml><?xml version="1.0" encoding="utf-8"?>
<sst xmlns="http://schemas.openxmlformats.org/spreadsheetml/2006/main" count="11768" uniqueCount="6551">
  <si>
    <t>札幌市北区北７条西４－３－１ 新北海道ビル</t>
  </si>
  <si>
    <t>青森市長島２－２５－３ ニッセイ青森センタービル</t>
  </si>
  <si>
    <t>盛岡市中央通１－７－２５ 朝日生命盛岡中央通ビル</t>
  </si>
  <si>
    <t>仙台市青葉区国分町３－６－１ 仙台パークビル</t>
  </si>
  <si>
    <t>秋田市旭北錦町５－５０ シティビル秋田</t>
  </si>
  <si>
    <t>福島市栄町６－６ NBFユニックスビル</t>
  </si>
  <si>
    <t>水戸市南町３－４－５７ 水戸セントラルビル</t>
  </si>
  <si>
    <t>前橋市本町２－２－１２ 前橋本町スクエアビル</t>
  </si>
  <si>
    <t>さいたま市大宮区錦町６８２－２ 大宮情報文化センター</t>
  </si>
  <si>
    <t>千葉市中央区富士見２－２０－１ 日本生命千葉ビル</t>
  </si>
  <si>
    <t>中野区中野４－１０－２ 中野セントラルパークサウス</t>
  </si>
  <si>
    <t>横浜市保土ヶ谷区神戸町１３４ 横浜ビジネスパークイーストタワー</t>
  </si>
  <si>
    <t>富山市奥田新町８－１ ボルファートとやま</t>
  </si>
  <si>
    <t>福井市大手３－４－１ 福井放送会館</t>
  </si>
  <si>
    <t>甲府市丸の内３－３２－１２ 甲府ニッセイスカイビル</t>
  </si>
  <si>
    <t>長野市南長野西後町１５９７－１ 長野朝日八十二ビル</t>
  </si>
  <si>
    <t>岐阜市橋本町２－８ 濃飛ニッセイビル</t>
  </si>
  <si>
    <t>静岡市葵区呉服町１－１－２ 静岡呉服町スクエア</t>
  </si>
  <si>
    <t>津市栄町４－２５５ 津栄町三交ビル</t>
  </si>
  <si>
    <t>大津市梅林１－３－１０ 滋賀ビル</t>
  </si>
  <si>
    <t>京都市中京区烏丸通六角下ル七観音町６３４ カラスマプラザ２１</t>
  </si>
  <si>
    <t>大阪市西区靱本町１－１１－７ 信濃橋三井ビル</t>
  </si>
  <si>
    <t>奈良市大宮町７－１－３３ 奈良センタービル</t>
  </si>
  <si>
    <t>和歌山市六番丁５ 和歌山第一生命ビル</t>
  </si>
  <si>
    <t>鳥取市扇町５８ ナカヤビル</t>
  </si>
  <si>
    <t>岡山市北区本町６－３６ 第一セントラルビル</t>
  </si>
  <si>
    <t>広島市東区光町１－１０－１９ 日本生命広島光町ビル</t>
  </si>
  <si>
    <t>山口市小郡下郷３１２－２ 山本ビル第３</t>
  </si>
  <si>
    <t>徳島市沖浜東３－４６ Jビル西館</t>
  </si>
  <si>
    <t>高松市鍛冶屋町３ 香川三友ビル</t>
  </si>
  <si>
    <t>高知市本町４－２－４０ ニッセイ高知ビル</t>
  </si>
  <si>
    <t>福岡市博多区上呉服町１０－１ 博多三井ビルディング</t>
  </si>
  <si>
    <t>佐賀市駅南本町６－４ 佐賀中央第一生命ビル</t>
  </si>
  <si>
    <t>長崎市大黒町９－２２ 大久保大黒町ビル本館</t>
  </si>
  <si>
    <t>熊本市中央区水前寺１－２０－２２ 水前寺センタービル</t>
  </si>
  <si>
    <t>大分市金池南１－５－１ ホルトホール大分</t>
  </si>
  <si>
    <t>宮崎市橘通東１－７－４ 第一宮銀ビル</t>
  </si>
  <si>
    <t>鹿児島市加治屋町１８－８ 三井生命鹿児島ビル</t>
  </si>
  <si>
    <t>那覇市旭町１１４－４ おきでん那覇ビル</t>
  </si>
  <si>
    <t>011-726-0352</t>
  </si>
  <si>
    <t>03-6853-6111</t>
  </si>
  <si>
    <t>06-7711-4300</t>
  </si>
  <si>
    <t>092-283-7621</t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</si>
  <si>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</si>
  <si>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</si>
  <si>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01010016</t>
    <phoneticPr fontId="2"/>
  </si>
  <si>
    <t>060-8524</t>
  </si>
  <si>
    <t>030-8552</t>
  </si>
  <si>
    <t>020-8508</t>
  </si>
  <si>
    <t>980-8561</t>
  </si>
  <si>
    <t>010-8507</t>
  </si>
  <si>
    <t>990-8587</t>
  </si>
  <si>
    <t>960-8546</t>
  </si>
  <si>
    <t>310-8502</t>
  </si>
  <si>
    <t>320-8514</t>
  </si>
  <si>
    <t>371-8516</t>
  </si>
  <si>
    <t>330-8686</t>
  </si>
  <si>
    <t>260-8645</t>
  </si>
  <si>
    <t>164-8540</t>
  </si>
  <si>
    <t>240-8515</t>
  </si>
  <si>
    <t>930-8561</t>
  </si>
  <si>
    <t>920-8767</t>
  </si>
  <si>
    <t>910-8541</t>
  </si>
  <si>
    <t>400-8559</t>
  </si>
  <si>
    <t>380-8583</t>
  </si>
  <si>
    <t>500-8667</t>
  </si>
  <si>
    <t>420-8512</t>
  </si>
  <si>
    <t>514-1195</t>
  </si>
  <si>
    <t>520-8513</t>
  </si>
  <si>
    <t>604-8508</t>
  </si>
  <si>
    <t>550-8510</t>
  </si>
  <si>
    <t>651-8512</t>
  </si>
  <si>
    <t>630-8535</t>
  </si>
  <si>
    <t>640-8516</t>
  </si>
  <si>
    <t>680-8560</t>
  </si>
  <si>
    <t>690-8531</t>
  </si>
  <si>
    <t>700-8506</t>
  </si>
  <si>
    <t>732-8512</t>
  </si>
  <si>
    <t>754-8522</t>
  </si>
  <si>
    <t>770-8541</t>
  </si>
  <si>
    <t>760-8564</t>
  </si>
  <si>
    <t>790-8546</t>
  </si>
  <si>
    <t>780-8501</t>
  </si>
  <si>
    <t>812-8670</t>
  </si>
  <si>
    <t>840-8560</t>
  </si>
  <si>
    <t>850-8537</t>
  </si>
  <si>
    <t>862-8520</t>
  </si>
  <si>
    <t>870-8570</t>
  </si>
  <si>
    <t>880-8546</t>
  </si>
  <si>
    <t>892-8540</t>
  </si>
  <si>
    <t>900-8512</t>
  </si>
  <si>
    <t>01020015</t>
    <phoneticPr fontId="2"/>
  </si>
  <si>
    <t>01030014</t>
    <phoneticPr fontId="2"/>
  </si>
  <si>
    <t>01040013</t>
    <phoneticPr fontId="2"/>
  </si>
  <si>
    <t>01050012</t>
    <phoneticPr fontId="2"/>
  </si>
  <si>
    <t>01060011</t>
    <phoneticPr fontId="2"/>
  </si>
  <si>
    <t>01070010</t>
    <phoneticPr fontId="2"/>
  </si>
  <si>
    <t>01080019</t>
    <phoneticPr fontId="2"/>
  </si>
  <si>
    <t>01090018</t>
    <phoneticPr fontId="2"/>
  </si>
  <si>
    <t>01100015</t>
    <phoneticPr fontId="2"/>
  </si>
  <si>
    <t>01110014</t>
    <phoneticPr fontId="2"/>
  </si>
  <si>
    <t>01120013</t>
    <phoneticPr fontId="2"/>
  </si>
  <si>
    <t>01130012</t>
    <phoneticPr fontId="2"/>
  </si>
  <si>
    <t>01140011</t>
    <phoneticPr fontId="2"/>
  </si>
  <si>
    <t>01150010</t>
    <phoneticPr fontId="2"/>
  </si>
  <si>
    <t>01160019</t>
    <phoneticPr fontId="2"/>
  </si>
  <si>
    <t>01170018</t>
    <phoneticPr fontId="2"/>
  </si>
  <si>
    <t>01180017</t>
    <phoneticPr fontId="2"/>
  </si>
  <si>
    <t>01190016</t>
    <phoneticPr fontId="2"/>
  </si>
  <si>
    <t>01200013</t>
    <phoneticPr fontId="2"/>
  </si>
  <si>
    <t>01210012</t>
    <phoneticPr fontId="2"/>
  </si>
  <si>
    <t>01220011</t>
    <phoneticPr fontId="2"/>
  </si>
  <si>
    <t>01230010</t>
    <phoneticPr fontId="2"/>
  </si>
  <si>
    <t>01240019</t>
    <phoneticPr fontId="2"/>
  </si>
  <si>
    <t>01250018</t>
    <phoneticPr fontId="2"/>
  </si>
  <si>
    <t>01260017</t>
    <phoneticPr fontId="2"/>
  </si>
  <si>
    <t>01270016</t>
    <phoneticPr fontId="2"/>
  </si>
  <si>
    <t>01280015</t>
    <phoneticPr fontId="2"/>
  </si>
  <si>
    <t>01290014</t>
    <phoneticPr fontId="2"/>
  </si>
  <si>
    <t>01300011</t>
    <phoneticPr fontId="2"/>
  </si>
  <si>
    <t>01310010</t>
    <phoneticPr fontId="2"/>
  </si>
  <si>
    <t>01320019</t>
    <phoneticPr fontId="2"/>
  </si>
  <si>
    <t>01330018</t>
    <phoneticPr fontId="2"/>
  </si>
  <si>
    <t>01340017</t>
    <phoneticPr fontId="2"/>
  </si>
  <si>
    <t>01350016</t>
    <phoneticPr fontId="2"/>
  </si>
  <si>
    <t>01360015</t>
    <phoneticPr fontId="2"/>
  </si>
  <si>
    <t>01370014</t>
    <phoneticPr fontId="2"/>
  </si>
  <si>
    <t>01380013</t>
    <phoneticPr fontId="2"/>
  </si>
  <si>
    <t>01390012</t>
    <phoneticPr fontId="2"/>
  </si>
  <si>
    <t>01400019</t>
    <phoneticPr fontId="2"/>
  </si>
  <si>
    <t>01410018</t>
    <phoneticPr fontId="2"/>
  </si>
  <si>
    <t>01420017</t>
    <phoneticPr fontId="2"/>
  </si>
  <si>
    <t>01430016</t>
    <phoneticPr fontId="2"/>
  </si>
  <si>
    <t>01440015</t>
    <phoneticPr fontId="2"/>
  </si>
  <si>
    <t>01450014</t>
    <phoneticPr fontId="2"/>
  </si>
  <si>
    <t>01460013</t>
    <phoneticPr fontId="2"/>
  </si>
  <si>
    <t>01470012</t>
    <phoneticPr fontId="2"/>
  </si>
  <si>
    <t>郵便番号</t>
    <rPh sb="0" eb="2">
      <t>ユウビン</t>
    </rPh>
    <rPh sb="2" eb="4">
      <t>バンゴウ</t>
    </rPh>
    <phoneticPr fontId="2"/>
  </si>
  <si>
    <t>保険者番号</t>
    <rPh sb="0" eb="2">
      <t>ホケン</t>
    </rPh>
    <rPh sb="2" eb="3">
      <t>シャ</t>
    </rPh>
    <rPh sb="3" eb="5">
      <t>バンゴウ</t>
    </rPh>
    <phoneticPr fontId="2"/>
  </si>
  <si>
    <t>017-721-2723</t>
  </si>
  <si>
    <t>019-604-9089</t>
  </si>
  <si>
    <t>022-714-6854</t>
  </si>
  <si>
    <t>018-883-1893</t>
  </si>
  <si>
    <t>023-629-7235</t>
  </si>
  <si>
    <t>024-523-3919</t>
  </si>
  <si>
    <t>029-303-1584</t>
  </si>
  <si>
    <t>028-616-1695</t>
  </si>
  <si>
    <t>027-219-2104</t>
  </si>
  <si>
    <t>048-658-5915</t>
  </si>
  <si>
    <t>043-308-0525</t>
  </si>
  <si>
    <t>045-339-5565</t>
  </si>
  <si>
    <t>025-242-0264</t>
  </si>
  <si>
    <t>076-431-5273</t>
  </si>
  <si>
    <t>076-264-7204</t>
  </si>
  <si>
    <t>0776-27-8304</t>
  </si>
  <si>
    <t>055-220-7754</t>
  </si>
  <si>
    <t>026-238-1253</t>
  </si>
  <si>
    <t>058-255-5159</t>
  </si>
  <si>
    <t>054-275-6605</t>
  </si>
  <si>
    <t>052-856-1490</t>
  </si>
  <si>
    <t>059-225-3315</t>
  </si>
  <si>
    <t>077-522-1113</t>
  </si>
  <si>
    <t>075-256-8635</t>
  </si>
  <si>
    <t>078-252-8705</t>
  </si>
  <si>
    <t>0742-30-3706</t>
  </si>
  <si>
    <t>073-435-0224</t>
  </si>
  <si>
    <t>0857-25-0054</t>
  </si>
  <si>
    <t>0852-59-5204</t>
  </si>
  <si>
    <t>086-803-5784</t>
  </si>
  <si>
    <t>082-568-1032</t>
  </si>
  <si>
    <t>083-974-1501</t>
  </si>
  <si>
    <t>088-602-0264</t>
  </si>
  <si>
    <t>087-811-0574</t>
  </si>
  <si>
    <t>089-947-2119</t>
  </si>
  <si>
    <t>088-820-6020</t>
  </si>
  <si>
    <t>0952-27-0615</t>
  </si>
  <si>
    <t>095-829-5002</t>
  </si>
  <si>
    <t>096-340-0264</t>
  </si>
  <si>
    <t>097-573-6642</t>
  </si>
  <si>
    <t>099-219-1735</t>
  </si>
  <si>
    <t>098-951-2011</t>
  </si>
  <si>
    <t>450-6363</t>
  </si>
  <si>
    <t>山形市幸町１８－２０ JA山形市本店ビル</t>
  </si>
  <si>
    <t>全国健康保険協会北海道支部</t>
  </si>
  <si>
    <t>全国健康保険協会青森支部</t>
  </si>
  <si>
    <t>全国健康保険協会岩手支部</t>
  </si>
  <si>
    <t>全国健康保険協会宮城支部</t>
  </si>
  <si>
    <t>全国健康保険協会秋田支部</t>
  </si>
  <si>
    <t>全国健康保険協会山形支部</t>
  </si>
  <si>
    <t>全国健康保険協会福島支部</t>
  </si>
  <si>
    <t>全国健康保険協会茨城支部</t>
  </si>
  <si>
    <t>全国健康保険協会栃木支部</t>
  </si>
  <si>
    <t>全国健康保険協会群馬支部</t>
  </si>
  <si>
    <t>全国健康保険協会埼玉支部</t>
  </si>
  <si>
    <t>全国健康保険協会千葉支部</t>
  </si>
  <si>
    <t>全国健康保険協会東京支部</t>
  </si>
  <si>
    <t>全国健康保険協会神奈川支部</t>
  </si>
  <si>
    <t>全国健康保険協会新潟支部</t>
  </si>
  <si>
    <t>全国健康保険協会富山支部</t>
  </si>
  <si>
    <t>全国健康保険協会石川支部</t>
  </si>
  <si>
    <t>全国健康保険協会福井支部</t>
  </si>
  <si>
    <t>全国健康保険協会山梨支部</t>
  </si>
  <si>
    <t>全国健康保険協会長野支部</t>
  </si>
  <si>
    <t>全国健康保険協会岐阜支部</t>
  </si>
  <si>
    <t>全国健康保険協会静岡支部</t>
  </si>
  <si>
    <t>全国健康保険協会愛知支部</t>
  </si>
  <si>
    <t>全国健康保険協会三重支部</t>
  </si>
  <si>
    <t>全国健康保険協会滋賀支部</t>
  </si>
  <si>
    <t>全国健康保険協会京都支部</t>
  </si>
  <si>
    <t>全国健康保険協会大阪支部</t>
  </si>
  <si>
    <t>全国健康保険協会兵庫支部</t>
  </si>
  <si>
    <t>全国健康保険協会奈良支部</t>
  </si>
  <si>
    <t>全国健康保険協会和歌山支部</t>
  </si>
  <si>
    <t>全国健康保険協会鳥取支部</t>
  </si>
  <si>
    <t>全国健康保険協会島根支部</t>
  </si>
  <si>
    <t>全国健康保険協会岡山支部</t>
  </si>
  <si>
    <t>全国健康保険協会広島支部</t>
  </si>
  <si>
    <t>全国健康保険協会山口支部</t>
  </si>
  <si>
    <t>全国健康保険協会徳島支部</t>
  </si>
  <si>
    <t>全国健康保険協会香川支部</t>
  </si>
  <si>
    <t>全国健康保険協会愛媛支部</t>
  </si>
  <si>
    <t>全国健康保険協会高知支部</t>
  </si>
  <si>
    <t>全国健康保険協会福岡支部</t>
  </si>
  <si>
    <t>全国健康保険協会佐賀支部</t>
  </si>
  <si>
    <t>全国健康保険協会長崎支部</t>
  </si>
  <si>
    <t>全国健康保険協会熊本支部</t>
  </si>
  <si>
    <t>全国健康保険協会大分支部</t>
  </si>
  <si>
    <t>全国健康保険協会宮崎支部</t>
  </si>
  <si>
    <t>全国健康保険協会鹿児島支部</t>
  </si>
  <si>
    <t>全国健康保険協会沖縄支部</t>
  </si>
  <si>
    <t>委託範囲</t>
    <rPh sb="0" eb="2">
      <t>イタク</t>
    </rPh>
    <rPh sb="2" eb="4">
      <t>ハンイ</t>
    </rPh>
    <phoneticPr fontId="2"/>
  </si>
  <si>
    <t>特定健康
診査</t>
    <rPh sb="0" eb="2">
      <t>トクテイ</t>
    </rPh>
    <rPh sb="2" eb="4">
      <t>ケンコウ</t>
    </rPh>
    <rPh sb="5" eb="7">
      <t>シンサ</t>
    </rPh>
    <phoneticPr fontId="2"/>
  </si>
  <si>
    <t>特定保健
指導</t>
    <rPh sb="0" eb="2">
      <t>トクテイ</t>
    </rPh>
    <rPh sb="2" eb="4">
      <t>ホケン</t>
    </rPh>
    <rPh sb="5" eb="7">
      <t>シドウ</t>
    </rPh>
    <phoneticPr fontId="2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</si>
  <si>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2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</si>
  <si>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2"/>
  </si>
  <si>
    <t>名古屋市中村区名駅１-1-1JPタワー名古屋</t>
  </si>
  <si>
    <t>金沢市南町４－５５ WAKITA金沢ビル</t>
    <rPh sb="16" eb="18">
      <t>カナザワ</t>
    </rPh>
    <phoneticPr fontId="2"/>
  </si>
  <si>
    <t>宇都宮市泉町６－２０ 宇都宮ＤＩビル7階</t>
    <rPh sb="19" eb="20">
      <t>カイ</t>
    </rPh>
    <phoneticPr fontId="2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</si>
  <si>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2"/>
  </si>
  <si>
    <t>0985-35-5364</t>
    <phoneticPr fontId="2"/>
  </si>
  <si>
    <t>松江市殿町383山陰中央ビル</t>
    <rPh sb="3" eb="4">
      <t>トノ</t>
    </rPh>
    <rPh sb="4" eb="5">
      <t>チョウ</t>
    </rPh>
    <rPh sb="8" eb="10">
      <t>サンイン</t>
    </rPh>
    <rPh sb="10" eb="12">
      <t>チュウオウ</t>
    </rPh>
    <phoneticPr fontId="2"/>
  </si>
  <si>
    <t>松山市千舟町4-6-3　アヴァンサ千舟</t>
    <rPh sb="3" eb="4">
      <t>セン</t>
    </rPh>
    <rPh sb="4" eb="5">
      <t>フネ</t>
    </rPh>
    <rPh sb="5" eb="6">
      <t>チョウ</t>
    </rPh>
    <rPh sb="17" eb="18">
      <t>セン</t>
    </rPh>
    <rPh sb="18" eb="19">
      <t>フネ</t>
    </rPh>
    <phoneticPr fontId="2"/>
  </si>
  <si>
    <t>950-8513</t>
    <phoneticPr fontId="2"/>
  </si>
  <si>
    <t>新潟市中央区東大通２－４－４　日生不動産東大通ビル</t>
    <rPh sb="6" eb="8">
      <t>トウダイ</t>
    </rPh>
    <rPh sb="8" eb="9">
      <t>トオ</t>
    </rPh>
    <rPh sb="15" eb="17">
      <t>ニッセイ</t>
    </rPh>
    <rPh sb="17" eb="20">
      <t>フドウサン</t>
    </rPh>
    <rPh sb="20" eb="22">
      <t>トウダイ</t>
    </rPh>
    <rPh sb="22" eb="23">
      <t>トオ</t>
    </rPh>
    <phoneticPr fontId="2"/>
  </si>
  <si>
    <t>神戸市中央区磯上通７－１－５ 三宮プラザＥＡＳＴ</t>
    <rPh sb="6" eb="7">
      <t>イソ</t>
    </rPh>
    <rPh sb="7" eb="8">
      <t>ウエ</t>
    </rPh>
    <rPh sb="8" eb="9">
      <t>ツウ</t>
    </rPh>
    <rPh sb="15" eb="16">
      <t>サン</t>
    </rPh>
    <rPh sb="16" eb="17">
      <t>ミヤ</t>
    </rPh>
    <phoneticPr fontId="2"/>
  </si>
  <si>
    <t>02130011</t>
  </si>
  <si>
    <t>102-8016</t>
  </si>
  <si>
    <t>03-6862-3063</t>
  </si>
  <si>
    <t>〇</t>
    <phoneticPr fontId="2"/>
  </si>
  <si>
    <t>〇</t>
    <phoneticPr fontId="2"/>
  </si>
  <si>
    <r>
      <t xml:space="preserve">保険者数：１
加入者数：20,247,249人
</t>
    </r>
    <r>
      <rPr>
        <sz val="7"/>
        <color theme="1"/>
        <rFont val="Meiryo UI"/>
        <family val="3"/>
        <charset val="128"/>
      </rPr>
      <t>（参加保険者の40～74歳の加入者数）</t>
    </r>
    <rPh sb="0" eb="3">
      <t>ホケンシャ</t>
    </rPh>
    <rPh sb="3" eb="4">
      <t>スウ</t>
    </rPh>
    <rPh sb="7" eb="10">
      <t>カニュウシャ</t>
    </rPh>
    <rPh sb="10" eb="11">
      <t>スウ</t>
    </rPh>
    <rPh sb="22" eb="23">
      <t>ニン</t>
    </rPh>
    <rPh sb="25" eb="27">
      <t>サンカ</t>
    </rPh>
    <rPh sb="27" eb="30">
      <t>ホケンシャ</t>
    </rPh>
    <rPh sb="36" eb="37">
      <t>サイ</t>
    </rPh>
    <rPh sb="38" eb="41">
      <t>カニュウシャ</t>
    </rPh>
    <rPh sb="41" eb="42">
      <t>スウ</t>
    </rPh>
    <phoneticPr fontId="2"/>
  </si>
  <si>
    <t>保険者数　：１</t>
    <rPh sb="0" eb="3">
      <t>ホケンシャ</t>
    </rPh>
    <rPh sb="3" eb="4">
      <t>スウ</t>
    </rPh>
    <phoneticPr fontId="11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</si>
  <si>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1"/>
  </si>
  <si>
    <t>加入者数　：６１，５７１人</t>
    <rPh sb="0" eb="3">
      <t>カニュウシャ</t>
    </rPh>
    <rPh sb="3" eb="4">
      <t>スウ</t>
    </rPh>
    <rPh sb="12" eb="13">
      <t>ニン</t>
    </rPh>
    <phoneticPr fontId="11"/>
  </si>
  <si>
    <t>（うち被扶養者：２３，１０６人）</t>
    <rPh sb="3" eb="7">
      <t>ヒフヨウシャ</t>
    </rPh>
    <rPh sb="14" eb="15">
      <t>ニン</t>
    </rPh>
    <phoneticPr fontId="11"/>
  </si>
  <si>
    <t>（参加保険者の40～74歳の加入者数）</t>
    <rPh sb="1" eb="3">
      <t>サンカ</t>
    </rPh>
    <rPh sb="3" eb="6">
      <t>ホケンシャ</t>
    </rPh>
    <rPh sb="12" eb="13">
      <t>サイ</t>
    </rPh>
    <rPh sb="14" eb="17">
      <t>カニュウシャ</t>
    </rPh>
    <rPh sb="17" eb="18">
      <t>スウ</t>
    </rPh>
    <phoneticPr fontId="11"/>
  </si>
  <si>
    <t>保険者番号
(半角数字)</t>
    <rPh sb="0" eb="3">
      <t>ホケンシャ</t>
    </rPh>
    <rPh sb="3" eb="5">
      <t>バンゴウ</t>
    </rPh>
    <rPh sb="7" eb="9">
      <t>ハンカク</t>
    </rPh>
    <rPh sb="9" eb="11">
      <t>スウジ</t>
    </rPh>
    <phoneticPr fontId="11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</si>
  <si>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1"/>
  </si>
  <si>
    <t>郵便番号
(半角数字・ハイフンあり)</t>
    <rPh sb="0" eb="2">
      <t>ユウビン</t>
    </rPh>
    <rPh sb="2" eb="4">
      <t>バンゴウ</t>
    </rPh>
    <rPh sb="6" eb="8">
      <t>ハンカク</t>
    </rPh>
    <rPh sb="8" eb="10">
      <t>スウジ</t>
    </rPh>
    <phoneticPr fontId="11"/>
  </si>
  <si>
    <t>所在地※1</t>
    <rPh sb="0" eb="3">
      <t>ショザイチ</t>
    </rPh>
    <phoneticPr fontId="11"/>
  </si>
  <si>
    <t>電話番号※2
(半角数字・ハイフンあり)</t>
    <rPh sb="0" eb="2">
      <t>デンワ</t>
    </rPh>
    <rPh sb="2" eb="4">
      <t>バンゴウ</t>
    </rPh>
    <rPh sb="8" eb="10">
      <t>ハンカク</t>
    </rPh>
    <rPh sb="10" eb="12">
      <t>スウジ</t>
    </rPh>
    <phoneticPr fontId="11"/>
  </si>
  <si>
    <t>委託範囲※3</t>
    <rPh sb="0" eb="2">
      <t>イタク</t>
    </rPh>
    <rPh sb="2" eb="4">
      <t>ハンイ</t>
    </rPh>
    <phoneticPr fontId="11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</si>
  <si>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1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</si>
  <si>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1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</si>
  <si>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11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</si>
  <si>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11"/>
  </si>
  <si>
    <t>東京都千代田区富士見2-7-2　
ステージビルディング14階</t>
    <rPh sb="0" eb="3">
      <t>トウキョウト</t>
    </rPh>
    <rPh sb="3" eb="7">
      <t>チヨダク</t>
    </rPh>
    <rPh sb="7" eb="10">
      <t>フジミ</t>
    </rPh>
    <rPh sb="29" eb="30">
      <t>カイ</t>
    </rPh>
    <phoneticPr fontId="11"/>
  </si>
  <si>
    <t>○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</si>
  <si>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1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</si>
  <si>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1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</si>
  <si>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1"/>
  </si>
  <si>
    <t>（とりまとめ団体名：健康保険組合連合会）
（全県分）</t>
  </si>
  <si>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</si>
  <si>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</si>
  <si>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</si>
  <si>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</si>
  <si>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</si>
  <si>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</si>
  <si>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</si>
  <si>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加入者数</t>
  </si>
  <si>
    <t>特定健
康診査</t>
  </si>
  <si>
    <t>特定保
健指導</t>
  </si>
  <si>
    <t>健診当日初回面接実施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</si>
  <si>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</si>
  <si>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</si>
  <si>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</si>
  <si>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</si>
  <si>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</si>
  <si>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06010516</t>
  </si>
  <si>
    <t>北海道電力健康保険組合</t>
  </si>
  <si>
    <t>060-0042</t>
  </si>
  <si>
    <t>北海道札幌市中央区大通西３－１１（北洋ビル１０階）</t>
  </si>
  <si>
    <t>011-251-4237</t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</si>
  <si>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</si>
  <si>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</si>
  <si>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</si>
  <si>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</si>
  <si>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</si>
  <si>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</si>
  <si>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</si>
  <si>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</si>
  <si>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</si>
  <si>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</si>
  <si>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</si>
  <si>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</si>
  <si>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</si>
  <si>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</si>
  <si>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</si>
  <si>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</si>
  <si>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0143-24-7011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</si>
  <si>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</si>
  <si>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</si>
  <si>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</si>
  <si>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</si>
  <si>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</si>
  <si>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</si>
  <si>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</si>
  <si>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</si>
  <si>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</si>
  <si>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</si>
  <si>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</si>
  <si>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</si>
  <si>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</si>
  <si>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</si>
  <si>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</si>
  <si>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</si>
  <si>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</si>
  <si>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</si>
  <si>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</si>
  <si>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</si>
  <si>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</si>
  <si>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</si>
  <si>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</si>
  <si>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</si>
  <si>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</si>
  <si>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北海道札幌市中央区北３条西４丁目（札幌第一生命ビル４階）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</si>
  <si>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</si>
  <si>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</si>
  <si>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</si>
  <si>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</si>
  <si>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</si>
  <si>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</si>
  <si>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</si>
  <si>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</si>
  <si>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</si>
  <si>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</si>
  <si>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</si>
  <si>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</si>
  <si>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</si>
  <si>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</si>
  <si>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</si>
  <si>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</si>
  <si>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</si>
  <si>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</si>
  <si>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</si>
  <si>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</si>
  <si>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</si>
  <si>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</si>
  <si>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</si>
  <si>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</si>
  <si>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</si>
  <si>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</si>
  <si>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</si>
  <si>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</si>
  <si>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</si>
  <si>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</si>
  <si>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</si>
  <si>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</si>
  <si>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</si>
  <si>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</si>
  <si>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</si>
  <si>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</si>
  <si>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</si>
  <si>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</si>
  <si>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</si>
  <si>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</si>
  <si>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</si>
  <si>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</si>
  <si>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</si>
  <si>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</si>
  <si>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</si>
  <si>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</si>
  <si>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</si>
  <si>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</si>
  <si>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</si>
  <si>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</si>
  <si>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</si>
  <si>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</si>
  <si>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</si>
  <si>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</si>
  <si>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</si>
  <si>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</si>
  <si>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</si>
  <si>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</si>
  <si>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</si>
  <si>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</si>
  <si>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</si>
  <si>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</si>
  <si>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</si>
  <si>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</si>
  <si>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</si>
  <si>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</si>
  <si>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</si>
  <si>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</si>
  <si>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</si>
  <si>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</si>
  <si>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</si>
  <si>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</si>
  <si>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</si>
  <si>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</si>
  <si>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</si>
  <si>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</si>
  <si>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</si>
  <si>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</si>
  <si>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</si>
  <si>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</si>
  <si>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</si>
  <si>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</si>
  <si>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</si>
  <si>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</si>
  <si>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</si>
  <si>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</si>
  <si>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</si>
  <si>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</si>
  <si>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</si>
  <si>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</si>
  <si>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</si>
  <si>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</si>
  <si>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</si>
  <si>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</si>
  <si>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</si>
  <si>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</si>
  <si>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</si>
  <si>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</si>
  <si>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山形県山形市七日町３－１－２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</si>
  <si>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</si>
  <si>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</si>
  <si>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</si>
  <si>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</si>
  <si>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</si>
  <si>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</si>
  <si>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</si>
  <si>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</si>
  <si>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</si>
  <si>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</si>
  <si>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</si>
  <si>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</si>
  <si>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</si>
  <si>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990-0821</t>
  </si>
  <si>
    <t>山形県山形市北町１－３－１８</t>
  </si>
  <si>
    <t>023-684-5553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</si>
  <si>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</si>
  <si>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</si>
  <si>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</si>
  <si>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</si>
  <si>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</si>
  <si>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</si>
  <si>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</si>
  <si>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</si>
  <si>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</si>
  <si>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</si>
  <si>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</si>
  <si>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</si>
  <si>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</si>
  <si>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</si>
  <si>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</si>
  <si>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</si>
  <si>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</si>
  <si>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</si>
  <si>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</si>
  <si>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</si>
  <si>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06070353</t>
  </si>
  <si>
    <t>大東銀行健康保険組合</t>
  </si>
  <si>
    <t>963-8871</t>
  </si>
  <si>
    <t>福島県郡山市本町１－１１－１５</t>
  </si>
  <si>
    <t>024-922-9532</t>
  </si>
  <si>
    <t>06070379</t>
  </si>
  <si>
    <t>会津中央健康保険組合</t>
  </si>
  <si>
    <t>965-0011</t>
  </si>
  <si>
    <t>福島県会津若松市鶴賀町１－７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</si>
  <si>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</si>
  <si>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</si>
  <si>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</si>
  <si>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</si>
  <si>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</si>
  <si>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</si>
  <si>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</si>
  <si>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</si>
  <si>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</si>
  <si>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</si>
  <si>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</si>
  <si>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</si>
  <si>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</si>
  <si>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</si>
  <si>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</si>
  <si>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029-282-5862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</si>
  <si>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</si>
  <si>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</si>
  <si>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</si>
  <si>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</si>
  <si>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</si>
  <si>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</si>
  <si>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</si>
  <si>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</si>
  <si>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</si>
  <si>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</si>
  <si>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</si>
  <si>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</si>
  <si>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</si>
  <si>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</si>
  <si>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</si>
  <si>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</si>
  <si>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</si>
  <si>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</si>
  <si>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</si>
  <si>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</si>
  <si>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</si>
  <si>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</si>
  <si>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</si>
  <si>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</si>
  <si>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</si>
  <si>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</si>
  <si>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</si>
  <si>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</si>
  <si>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</si>
  <si>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</si>
  <si>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</si>
  <si>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</si>
  <si>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320-0861</t>
  </si>
  <si>
    <t>栃木県宇都宮市西２－１－１８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</si>
  <si>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</si>
  <si>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</si>
  <si>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</si>
  <si>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</si>
  <si>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</si>
  <si>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</si>
  <si>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</si>
  <si>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</si>
  <si>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</si>
  <si>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</si>
  <si>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</si>
  <si>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</si>
  <si>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</si>
  <si>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</si>
  <si>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</si>
  <si>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</si>
  <si>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</si>
  <si>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</si>
  <si>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</si>
  <si>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</si>
  <si>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</si>
  <si>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</si>
  <si>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</si>
  <si>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</si>
  <si>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</si>
  <si>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</si>
  <si>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</si>
  <si>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</si>
  <si>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</si>
  <si>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</si>
  <si>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</si>
  <si>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</si>
  <si>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</si>
  <si>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</si>
  <si>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</si>
  <si>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</si>
  <si>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</si>
  <si>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</si>
  <si>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</si>
  <si>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</si>
  <si>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</si>
  <si>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</si>
  <si>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</si>
  <si>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</si>
  <si>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</si>
  <si>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</si>
  <si>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</si>
  <si>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</si>
  <si>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</si>
  <si>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</si>
  <si>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</si>
  <si>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</si>
  <si>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</si>
  <si>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</si>
  <si>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</si>
  <si>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</si>
  <si>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</si>
  <si>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</si>
  <si>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</si>
  <si>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</si>
  <si>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</si>
  <si>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</si>
  <si>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</si>
  <si>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375-0024</t>
  </si>
  <si>
    <t>群馬県藤岡市藤岡１－１（しののめ信用金庫藤岡東支店２階）</t>
  </si>
  <si>
    <t>027-450-8755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</si>
  <si>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</si>
  <si>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</si>
  <si>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</si>
  <si>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</si>
  <si>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</si>
  <si>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</si>
  <si>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</si>
  <si>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</si>
  <si>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</si>
  <si>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</si>
  <si>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</si>
  <si>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</si>
  <si>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</si>
  <si>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</si>
  <si>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</si>
  <si>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</si>
  <si>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藤倉ゴム工業健康保険組合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</si>
  <si>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</si>
  <si>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</si>
  <si>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</si>
  <si>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</si>
  <si>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</si>
  <si>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</si>
  <si>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</si>
  <si>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</si>
  <si>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</si>
  <si>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</si>
  <si>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</si>
  <si>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</si>
  <si>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</si>
  <si>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</si>
  <si>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</si>
  <si>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</si>
  <si>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</si>
  <si>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</si>
  <si>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</si>
  <si>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</si>
  <si>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</si>
  <si>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</si>
  <si>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</si>
  <si>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</si>
  <si>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</si>
  <si>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</si>
  <si>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</si>
  <si>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</si>
  <si>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</si>
  <si>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</si>
  <si>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</si>
  <si>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</si>
  <si>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</si>
  <si>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</si>
  <si>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</si>
  <si>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</si>
  <si>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</si>
  <si>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</si>
  <si>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</si>
  <si>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リズム時計健康保険組合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</si>
  <si>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</si>
  <si>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</si>
  <si>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</si>
  <si>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</si>
  <si>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</si>
  <si>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</si>
  <si>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</si>
  <si>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</si>
  <si>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</si>
  <si>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</si>
  <si>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</si>
  <si>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埼玉県熊谷市本町１－１３０－１埼玉縣信用金庫本店営業部３階</t>
  </si>
  <si>
    <t>048-524-1101</t>
  </si>
  <si>
    <t>06110654</t>
  </si>
  <si>
    <t>埼玉県農協健康保険組合</t>
  </si>
  <si>
    <t>330-0063</t>
  </si>
  <si>
    <t>埼玉県さいたま市浦和区高砂３－１２－９（農林会館内）</t>
  </si>
  <si>
    <t>048-829-3141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</si>
  <si>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</si>
  <si>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</si>
  <si>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</si>
  <si>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</si>
  <si>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</si>
  <si>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</si>
  <si>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</si>
  <si>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</si>
  <si>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</si>
  <si>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</si>
  <si>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</si>
  <si>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</si>
  <si>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</si>
  <si>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</si>
  <si>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</si>
  <si>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</si>
  <si>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</si>
  <si>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</si>
  <si>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</si>
  <si>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</si>
  <si>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</si>
  <si>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</si>
  <si>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</si>
  <si>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</si>
  <si>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</si>
  <si>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</si>
  <si>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</si>
  <si>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</si>
  <si>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</si>
  <si>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</si>
  <si>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</si>
  <si>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</si>
  <si>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</si>
  <si>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</si>
  <si>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</si>
  <si>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</si>
  <si>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</si>
  <si>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330-6013</t>
  </si>
  <si>
    <t>埼玉県さいたま市中央区新都心１１－２（ＬＡタワー１３階）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</si>
  <si>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</si>
  <si>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</si>
  <si>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</si>
  <si>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</si>
  <si>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</si>
  <si>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</si>
  <si>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</si>
  <si>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</si>
  <si>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</si>
  <si>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</si>
  <si>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</si>
  <si>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</si>
  <si>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</si>
  <si>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</si>
  <si>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</si>
  <si>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</si>
  <si>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</si>
  <si>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</si>
  <si>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</si>
  <si>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</si>
  <si>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</si>
  <si>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</si>
  <si>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</si>
  <si>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千葉県千葉市中央区千葉港７－１（ホテルニューツカモト３階）</t>
  </si>
  <si>
    <t>043-241-8514</t>
  </si>
  <si>
    <t>06120232</t>
  </si>
  <si>
    <t>鬼怒川ゴム健康保険組合</t>
  </si>
  <si>
    <t>263-0005</t>
  </si>
  <si>
    <t>千葉県千葉市稲毛区長沼町３３０</t>
  </si>
  <si>
    <t>043-250-5233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</si>
  <si>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</si>
  <si>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</si>
  <si>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</si>
  <si>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</si>
  <si>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</si>
  <si>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</si>
  <si>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</si>
  <si>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</si>
  <si>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</si>
  <si>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</si>
  <si>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</si>
  <si>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</si>
  <si>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千葉県千葉市中央区栄町３６－１０（ＹＳ千葉中央ビル２階）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</si>
  <si>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</si>
  <si>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</si>
  <si>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</si>
  <si>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</si>
  <si>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</si>
  <si>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</si>
  <si>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</si>
  <si>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</si>
  <si>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</si>
  <si>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千葉県千葉市美浜区新港１５６（千葉県自動車会館２号館）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</si>
  <si>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</si>
  <si>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</si>
  <si>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</si>
  <si>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</si>
  <si>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</si>
  <si>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</si>
  <si>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</si>
  <si>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</si>
  <si>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</si>
  <si>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</si>
  <si>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</si>
  <si>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</si>
  <si>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</si>
  <si>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</si>
  <si>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千葉県木更津市築地１－１（君津製鉄所ビジネスセンター３階３０４号室）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</si>
  <si>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</si>
  <si>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</si>
  <si>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</si>
  <si>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</si>
  <si>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</si>
  <si>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</si>
  <si>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</si>
  <si>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</si>
  <si>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</si>
  <si>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</si>
  <si>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</si>
  <si>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</si>
  <si>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</si>
  <si>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</si>
  <si>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</si>
  <si>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</si>
  <si>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</si>
  <si>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</si>
  <si>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</si>
  <si>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</si>
  <si>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</si>
  <si>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</si>
  <si>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</si>
  <si>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</si>
  <si>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</si>
  <si>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</si>
  <si>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</si>
  <si>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</si>
  <si>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</si>
  <si>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</si>
  <si>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</si>
  <si>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</si>
  <si>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</si>
  <si>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</si>
  <si>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</si>
  <si>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</si>
  <si>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</si>
  <si>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</si>
  <si>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</si>
  <si>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</si>
  <si>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</si>
  <si>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</si>
  <si>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</si>
  <si>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</si>
  <si>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</si>
  <si>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</si>
  <si>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</si>
  <si>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</si>
  <si>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</si>
  <si>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</si>
  <si>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</si>
  <si>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</si>
  <si>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</si>
  <si>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</si>
  <si>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</si>
  <si>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63120695</t>
  </si>
  <si>
    <t>（出光興産健康保険組合（特））</t>
  </si>
  <si>
    <t>06120729</t>
  </si>
  <si>
    <t>セイコーインスツル健康保険組合</t>
  </si>
  <si>
    <t>261-8507</t>
  </si>
  <si>
    <t>千葉県千葉市美浜区中瀬１－８</t>
  </si>
  <si>
    <t>043-211-1169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</si>
  <si>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</si>
  <si>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</si>
  <si>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</si>
  <si>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</si>
  <si>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</si>
  <si>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</si>
  <si>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</si>
  <si>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</si>
  <si>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</si>
  <si>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</si>
  <si>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</si>
  <si>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マツモトキヨシグループ健康保険組合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</si>
  <si>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</si>
  <si>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</si>
  <si>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</si>
  <si>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</si>
  <si>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</si>
  <si>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</si>
  <si>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</si>
  <si>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</si>
  <si>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</si>
  <si>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</si>
  <si>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</si>
  <si>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</si>
  <si>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</si>
  <si>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</si>
  <si>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</si>
  <si>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</si>
  <si>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</si>
  <si>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</si>
  <si>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</si>
  <si>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（明電舎健康保険組合（特））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</si>
  <si>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</si>
  <si>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</si>
  <si>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</si>
  <si>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</si>
  <si>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</si>
  <si>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</si>
  <si>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</si>
  <si>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</si>
  <si>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</si>
  <si>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</si>
  <si>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</si>
  <si>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</si>
  <si>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</si>
  <si>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</si>
  <si>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</si>
  <si>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</si>
  <si>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</si>
  <si>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105-8517</t>
  </si>
  <si>
    <t>東京都港区芝浦１－１３－１６</t>
  </si>
  <si>
    <t>03-3454-2326</t>
  </si>
  <si>
    <t>06130256</t>
  </si>
  <si>
    <t>住友大阪セメント健康保険組合</t>
  </si>
  <si>
    <t>102-8465</t>
  </si>
  <si>
    <t>東京都千代田区六番町６－２８</t>
  </si>
  <si>
    <t>03-5211-4806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</si>
  <si>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</si>
  <si>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</si>
  <si>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</si>
  <si>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</si>
  <si>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</si>
  <si>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</si>
  <si>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（東京瓦斯健康保険組合（特））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</si>
  <si>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</si>
  <si>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</si>
  <si>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</si>
  <si>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</si>
  <si>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</si>
  <si>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</si>
  <si>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</si>
  <si>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103-8210</t>
  </si>
  <si>
    <t>東京都中央区日本橋茅場町１－１４－１０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</si>
  <si>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</si>
  <si>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</si>
  <si>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</si>
  <si>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</si>
  <si>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</si>
  <si>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</si>
  <si>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</si>
  <si>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</si>
  <si>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</si>
  <si>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</si>
  <si>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</si>
  <si>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</si>
  <si>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</si>
  <si>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</si>
  <si>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</si>
  <si>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</si>
  <si>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</si>
  <si>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昭和電工健康保険組合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</si>
  <si>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</si>
  <si>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</si>
  <si>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</si>
  <si>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</si>
  <si>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</si>
  <si>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</si>
  <si>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</si>
  <si>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</si>
  <si>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</si>
  <si>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</si>
  <si>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100-0011</t>
  </si>
  <si>
    <t>東京都千代田区内幸町１－１－５</t>
  </si>
  <si>
    <t>03-3596-3894</t>
  </si>
  <si>
    <t>63130702</t>
  </si>
  <si>
    <t>（みずほ健康保険組合（特））</t>
  </si>
  <si>
    <t>06130769</t>
  </si>
  <si>
    <t>明治安田生命健康保険組合</t>
  </si>
  <si>
    <t>東京都千代田区丸の内２－１－１</t>
  </si>
  <si>
    <t>03-3283-8579</t>
  </si>
  <si>
    <t>63130769</t>
  </si>
  <si>
    <t>（明治安田生命健康保険組合（特））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</si>
  <si>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</si>
  <si>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</si>
  <si>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</si>
  <si>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</si>
  <si>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</si>
  <si>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</si>
  <si>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（日本銀行健康保険組合（特））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</si>
  <si>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</si>
  <si>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</si>
  <si>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</si>
  <si>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</si>
  <si>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</si>
  <si>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</si>
  <si>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</si>
  <si>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</si>
  <si>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</si>
  <si>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</si>
  <si>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</si>
  <si>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170-0013</t>
  </si>
  <si>
    <t>東京都豊島区東池袋４－２４－３（ジブラルタ生命池袋ビル４階）</t>
  </si>
  <si>
    <t>03-5960-3951</t>
  </si>
  <si>
    <t>63130934</t>
  </si>
  <si>
    <t>（プルデンシャル健康保険組合（特））</t>
  </si>
  <si>
    <t>06130975</t>
  </si>
  <si>
    <t>沖電気工業健康保険組合</t>
  </si>
  <si>
    <t>108-8551</t>
  </si>
  <si>
    <t>東京都港区芝浦４－１１－１５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</si>
  <si>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</si>
  <si>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</si>
  <si>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</si>
  <si>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</si>
  <si>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</si>
  <si>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</si>
  <si>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</si>
  <si>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</si>
  <si>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</si>
  <si>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</si>
  <si>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</si>
  <si>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</si>
  <si>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</si>
  <si>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108-8711</t>
  </si>
  <si>
    <t>東京都港区高輪４－８－３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</si>
  <si>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</si>
  <si>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</si>
  <si>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</si>
  <si>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</si>
  <si>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</si>
  <si>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</si>
  <si>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</si>
  <si>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</si>
  <si>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</si>
  <si>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</si>
  <si>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03-5695-8865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</si>
  <si>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</si>
  <si>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</si>
  <si>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</si>
  <si>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</si>
  <si>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</si>
  <si>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</si>
  <si>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</si>
  <si>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</si>
  <si>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東京都千代田区丸の内２－２－３</t>
  </si>
  <si>
    <t>03-3212-6580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</si>
  <si>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</si>
  <si>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</si>
  <si>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</si>
  <si>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</si>
  <si>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</si>
  <si>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</si>
  <si>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</si>
  <si>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</si>
  <si>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</si>
  <si>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</si>
  <si>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06131379</t>
  </si>
  <si>
    <t>東京港運健康保険組合</t>
  </si>
  <si>
    <t>104-0045</t>
  </si>
  <si>
    <t>東京都中央区築地３－７－１（築地グランデ３階）</t>
  </si>
  <si>
    <t>03-3542-3461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</si>
  <si>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</si>
  <si>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</si>
  <si>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</si>
  <si>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</si>
  <si>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</si>
  <si>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</si>
  <si>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日本通運健康保険組合</t>
  </si>
  <si>
    <t>105-8322</t>
  </si>
  <si>
    <t>東京都港区東新橋１－９－３（日本通運本社ビル９階）</t>
  </si>
  <si>
    <t>03-6251-6480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</si>
  <si>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</si>
  <si>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</si>
  <si>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</si>
  <si>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</si>
  <si>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</si>
  <si>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</si>
  <si>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</si>
  <si>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</si>
  <si>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</si>
  <si>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</si>
  <si>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</si>
  <si>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</si>
  <si>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</si>
  <si>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</si>
  <si>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</si>
  <si>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</si>
  <si>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</si>
  <si>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</si>
  <si>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</si>
  <si>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</si>
  <si>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</si>
  <si>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</si>
  <si>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</si>
  <si>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</si>
  <si>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</si>
  <si>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（三菱ＵＦＪ銀行健康保険組合（特））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</si>
  <si>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</si>
  <si>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</si>
  <si>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</si>
  <si>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</si>
  <si>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</si>
  <si>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</si>
  <si>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</si>
  <si>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</si>
  <si>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</si>
  <si>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</si>
  <si>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</si>
  <si>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</si>
  <si>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</si>
  <si>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</si>
  <si>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</si>
  <si>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</si>
  <si>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</si>
  <si>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</si>
  <si>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</si>
  <si>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</si>
  <si>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</si>
  <si>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</si>
  <si>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</si>
  <si>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</si>
  <si>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</si>
  <si>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</si>
  <si>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</si>
  <si>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</si>
  <si>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</si>
  <si>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</si>
  <si>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</si>
  <si>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</si>
  <si>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東京都千代田区内神田１－２－１０（羽衣ビル８階）</t>
  </si>
  <si>
    <t>03-5217-1680</t>
  </si>
  <si>
    <t>06131932</t>
  </si>
  <si>
    <t>東京証券業健康保険組合</t>
  </si>
  <si>
    <t>103-0025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</si>
  <si>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</si>
  <si>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</si>
  <si>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</si>
  <si>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</si>
  <si>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</si>
  <si>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</si>
  <si>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</si>
  <si>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</si>
  <si>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（慶應義塾健康保険組合（特））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</si>
  <si>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</si>
  <si>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</si>
  <si>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</si>
  <si>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</si>
  <si>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</si>
  <si>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</si>
  <si>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</si>
  <si>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103-0028</t>
  </si>
  <si>
    <t>東京都中央区八重洲１－６－６（八重洲センタービル１０階）</t>
  </si>
  <si>
    <t>03-5202-7791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</si>
  <si>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</si>
  <si>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</si>
  <si>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</si>
  <si>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</si>
  <si>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</si>
  <si>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</si>
  <si>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</si>
  <si>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</si>
  <si>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</si>
  <si>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</si>
  <si>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</si>
  <si>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（早稲田大学健康保険組合（特））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</si>
  <si>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</si>
  <si>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</si>
  <si>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</si>
  <si>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</si>
  <si>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</si>
  <si>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</si>
  <si>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</si>
  <si>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</si>
  <si>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</si>
  <si>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</si>
  <si>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</si>
  <si>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</si>
  <si>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</si>
  <si>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東京都中央区銀座７－４－１７電通銀座ビル１階</t>
  </si>
  <si>
    <t>03-6217-1001</t>
  </si>
  <si>
    <t>63132146</t>
  </si>
  <si>
    <t>（電通健康保険組合（特））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</si>
  <si>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</si>
  <si>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</si>
  <si>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</si>
  <si>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</si>
  <si>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</si>
  <si>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</si>
  <si>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</si>
  <si>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</si>
  <si>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</si>
  <si>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</si>
  <si>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</si>
  <si>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</si>
  <si>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東京都中央区京橋３－３－２</t>
  </si>
  <si>
    <t>03-3274-3776</t>
  </si>
  <si>
    <t>06132427</t>
  </si>
  <si>
    <t>全国印刷工業健康保険組合</t>
  </si>
  <si>
    <t>104-8250</t>
  </si>
  <si>
    <t>東京都中央区新川１－５－１３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</si>
  <si>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</si>
  <si>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</si>
  <si>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</si>
  <si>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</si>
  <si>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</si>
  <si>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</si>
  <si>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</si>
  <si>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</si>
  <si>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</si>
  <si>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</si>
  <si>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</si>
  <si>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</si>
  <si>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135-8578</t>
  </si>
  <si>
    <t>東京都港区台場２－３－５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</si>
  <si>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</si>
  <si>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</si>
  <si>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</si>
  <si>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</si>
  <si>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</si>
  <si>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</si>
  <si>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</si>
  <si>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</si>
  <si>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</si>
  <si>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>東京都港区港南２－１６－５</t>
  </si>
  <si>
    <t>03-6716-2211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</si>
  <si>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</si>
  <si>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</si>
  <si>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</si>
  <si>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</si>
  <si>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</si>
  <si>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</si>
  <si>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（キヤノン健康保険組合（特））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</si>
  <si>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</si>
  <si>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</si>
  <si>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</si>
  <si>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</si>
  <si>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</si>
  <si>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</si>
  <si>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</si>
  <si>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</si>
  <si>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</si>
  <si>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</si>
  <si>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</si>
  <si>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</si>
  <si>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</si>
  <si>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</si>
  <si>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</si>
  <si>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</si>
  <si>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</si>
  <si>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</si>
  <si>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</si>
  <si>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</si>
  <si>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</si>
  <si>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</si>
  <si>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</si>
  <si>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</si>
  <si>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</si>
  <si>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</si>
  <si>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</si>
  <si>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</si>
  <si>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</si>
  <si>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</si>
  <si>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</si>
  <si>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</si>
  <si>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</si>
  <si>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</si>
  <si>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</si>
  <si>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</si>
  <si>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</si>
  <si>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</si>
  <si>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</si>
  <si>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</si>
  <si>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06132922</t>
  </si>
  <si>
    <t>労働者健康安全機構健康保険組合</t>
  </si>
  <si>
    <t>101-0041</t>
  </si>
  <si>
    <t>東京都千代田区神田須田町２－６（ランディック神田ビル５階）</t>
  </si>
  <si>
    <t>03-5297-7161</t>
  </si>
  <si>
    <t>63132922</t>
  </si>
  <si>
    <t>（労働者健康安全機構健康保険組合（特））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</si>
  <si>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</si>
  <si>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</si>
  <si>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</si>
  <si>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</si>
  <si>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</si>
  <si>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</si>
  <si>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</si>
  <si>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100-0014</t>
  </si>
  <si>
    <t>東京都千代田区永田町２－１７－２</t>
  </si>
  <si>
    <t>03-3581-1231</t>
  </si>
  <si>
    <t>63132948</t>
  </si>
  <si>
    <t>（東京薬業健康保険組合（特））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</si>
  <si>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</si>
  <si>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</si>
  <si>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</si>
  <si>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</si>
  <si>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</si>
  <si>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</si>
  <si>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（関電工健康保険組合（特））</t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</si>
  <si>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</si>
  <si>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</si>
  <si>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</si>
  <si>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</si>
  <si>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</si>
  <si>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</si>
  <si>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</si>
  <si>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</si>
  <si>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</si>
  <si>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</si>
  <si>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</si>
  <si>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</si>
  <si>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</si>
  <si>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</si>
  <si>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</si>
  <si>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</si>
  <si>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</si>
  <si>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</si>
  <si>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</si>
  <si>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</si>
  <si>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</si>
  <si>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（東京放送健康保険組合（特））</t>
  </si>
  <si>
    <t>06133052</t>
  </si>
  <si>
    <t>大日本明治製糖健康保険組合</t>
  </si>
  <si>
    <t>東京都中央区日本橋１－５－３（日本橋西川ビル７階）</t>
  </si>
  <si>
    <t>03-3271-1548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</si>
  <si>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</si>
  <si>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</si>
  <si>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</si>
  <si>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</si>
  <si>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</si>
  <si>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</si>
  <si>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（ホンダ健康保険組合（特））</t>
  </si>
  <si>
    <t>06133094</t>
  </si>
  <si>
    <t>国際自動車健康保険組合</t>
  </si>
  <si>
    <t>107-0052</t>
  </si>
  <si>
    <t>東京都港区赤坂６－５－１</t>
  </si>
  <si>
    <t>03-6277-6877</t>
  </si>
  <si>
    <t>06133102</t>
  </si>
  <si>
    <t>日本製鉄健康保険組合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</si>
  <si>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</si>
  <si>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</si>
  <si>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</si>
  <si>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</si>
  <si>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</si>
  <si>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</si>
  <si>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東京都江東区青海１－１－２０（ダイバーシティ東京オフィスタワー２１階）</t>
  </si>
  <si>
    <t>03-3527-5970</t>
  </si>
  <si>
    <t>63133169</t>
  </si>
  <si>
    <t>（中央ラジオ・テレビ健康保険組合（特））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</si>
  <si>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</si>
  <si>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</si>
  <si>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</si>
  <si>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</si>
  <si>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</si>
  <si>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</si>
  <si>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</si>
  <si>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103-8548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</si>
  <si>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</si>
  <si>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</si>
  <si>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</si>
  <si>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</si>
  <si>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</si>
  <si>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</si>
  <si>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</si>
  <si>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</si>
  <si>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</si>
  <si>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</si>
  <si>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</si>
  <si>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</si>
  <si>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</si>
  <si>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</si>
  <si>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</si>
  <si>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</si>
  <si>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</si>
  <si>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06133417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</si>
  <si>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</si>
  <si>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</si>
  <si>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</si>
  <si>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</si>
  <si>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63133417</t>
  </si>
  <si>
    <t>（日本中央競馬会健康保険組合（特））</t>
  </si>
  <si>
    <t>06133425</t>
  </si>
  <si>
    <t>ヤマトグループ健康保険組合</t>
  </si>
  <si>
    <t>東京都中央区銀座２－１２－１８（ヤマト銀座ビル８階）</t>
  </si>
  <si>
    <t>03-3543-4271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</si>
  <si>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</si>
  <si>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</si>
  <si>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</si>
  <si>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</si>
  <si>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</si>
  <si>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</si>
  <si>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</si>
  <si>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</si>
  <si>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</si>
  <si>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</si>
  <si>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</si>
  <si>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</si>
  <si>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</si>
  <si>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</si>
  <si>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</si>
  <si>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</si>
  <si>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</si>
  <si>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</si>
  <si>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</si>
  <si>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</si>
  <si>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</si>
  <si>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日本製粉健康保険組合</t>
  </si>
  <si>
    <t>151-0051</t>
  </si>
  <si>
    <t>東京都渋谷区千駄ヶ谷５－２７－３</t>
  </si>
  <si>
    <t>03-3356-3647</t>
  </si>
  <si>
    <t>06133631</t>
  </si>
  <si>
    <t>ＤＩＣ健康保険組合</t>
  </si>
  <si>
    <t>103-8233</t>
  </si>
  <si>
    <t>東京都中央区日本橋３－７－２０ディーアイシービル</t>
  </si>
  <si>
    <t>03-6733-5097</t>
  </si>
  <si>
    <t>06133664</t>
  </si>
  <si>
    <t>日本電産コパル健康保険組合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</si>
  <si>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</si>
  <si>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</si>
  <si>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</si>
  <si>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</si>
  <si>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</si>
  <si>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</si>
  <si>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</si>
  <si>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</si>
  <si>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（三菱電機健康保険組合（特））</t>
  </si>
  <si>
    <t>06133771</t>
  </si>
  <si>
    <t>帝都自動車健康保険組合</t>
  </si>
  <si>
    <t>東京都中央区日本橋１－２１－５木村実業ビル</t>
  </si>
  <si>
    <t>03-3277-7655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</si>
  <si>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</si>
  <si>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</si>
  <si>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</si>
  <si>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</si>
  <si>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</si>
  <si>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</si>
  <si>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</si>
  <si>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</si>
  <si>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</si>
  <si>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</si>
  <si>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</si>
  <si>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</si>
  <si>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</si>
  <si>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</si>
  <si>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</si>
  <si>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</si>
  <si>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</si>
  <si>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</si>
  <si>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</si>
  <si>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</si>
  <si>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</si>
  <si>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</si>
  <si>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</si>
  <si>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</si>
  <si>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</si>
  <si>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</si>
  <si>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</si>
  <si>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</si>
  <si>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</si>
  <si>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</si>
  <si>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東京都千代田区丸の内１－６－２（新丸の内センタービル１６階）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</si>
  <si>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</si>
  <si>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</si>
  <si>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</si>
  <si>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</si>
  <si>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</si>
  <si>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</si>
  <si>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</si>
  <si>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</si>
  <si>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</si>
  <si>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</si>
  <si>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</si>
  <si>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</si>
  <si>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</si>
  <si>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</si>
  <si>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</si>
  <si>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</si>
  <si>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</si>
  <si>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</si>
  <si>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105-0021</t>
  </si>
  <si>
    <t>東京都港区東新橋２－４－１</t>
  </si>
  <si>
    <t>03-3572-6120</t>
  </si>
  <si>
    <t>06134167</t>
  </si>
  <si>
    <t>協和エクシオ健康保険組合</t>
  </si>
  <si>
    <t>150-0002</t>
  </si>
  <si>
    <t>東京都渋谷区渋谷３－２９－２０（株協和エクシオ本社ビル４階）</t>
  </si>
  <si>
    <t>03-5778-1305</t>
  </si>
  <si>
    <t>06134175</t>
  </si>
  <si>
    <t>学研健康保険組合</t>
  </si>
  <si>
    <t>141-0031</t>
  </si>
  <si>
    <t>東京都品川区西五反田２－１１－８</t>
  </si>
  <si>
    <t>03-6431-1039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</si>
  <si>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</si>
  <si>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</si>
  <si>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</si>
  <si>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</si>
  <si>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</si>
  <si>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</si>
  <si>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</si>
  <si>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</si>
  <si>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</si>
  <si>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</si>
  <si>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</si>
  <si>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</si>
  <si>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</si>
  <si>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</si>
  <si>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</si>
  <si>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06134290</t>
  </si>
  <si>
    <t>ミツミ健康保険組合</t>
  </si>
  <si>
    <t>206-8567</t>
  </si>
  <si>
    <t>東京都多摩市鶴牧２－１１－２</t>
  </si>
  <si>
    <t>042-310-5950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</si>
  <si>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</si>
  <si>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</si>
  <si>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</si>
  <si>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</si>
  <si>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</si>
  <si>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</si>
  <si>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</si>
  <si>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</si>
  <si>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</si>
  <si>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</si>
  <si>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</si>
  <si>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</si>
  <si>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</si>
  <si>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</si>
  <si>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</si>
  <si>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</si>
  <si>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</si>
  <si>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</si>
  <si>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</si>
  <si>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</si>
  <si>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</si>
  <si>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</si>
  <si>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</si>
  <si>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</si>
  <si>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</si>
  <si>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</si>
  <si>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</si>
  <si>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</si>
  <si>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</si>
  <si>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</si>
  <si>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（全日本空輸健康保険組合（特））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</si>
  <si>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</si>
  <si>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</si>
  <si>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</si>
  <si>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</si>
  <si>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</si>
  <si>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</si>
  <si>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</si>
  <si>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</si>
  <si>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</si>
  <si>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</si>
  <si>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</si>
  <si>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</si>
  <si>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</si>
  <si>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</si>
  <si>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</si>
  <si>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</si>
  <si>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</si>
  <si>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</si>
  <si>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</si>
  <si>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</si>
  <si>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</si>
  <si>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</si>
  <si>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>北海道室蘭市茶津町４</t>
  </si>
  <si>
    <t>0143-22-0415</t>
  </si>
  <si>
    <t>06141113</t>
  </si>
  <si>
    <t>（日本製鋼所健康保険組合横浜支部）</t>
  </si>
  <si>
    <t>236-0004</t>
  </si>
  <si>
    <t>神奈川県横浜市金沢区福浦２－２－１</t>
  </si>
  <si>
    <t>045-781-1111</t>
  </si>
  <si>
    <t>06340012</t>
  </si>
  <si>
    <t>（日本製鋼所健康保険組合広島支部）</t>
  </si>
  <si>
    <t>736-8602</t>
  </si>
  <si>
    <t>広島県広島市安芸区船越南１－６－１</t>
  </si>
  <si>
    <t>082-822-3182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</si>
  <si>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</si>
  <si>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</si>
  <si>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</si>
  <si>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</si>
  <si>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</si>
  <si>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</si>
  <si>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</si>
  <si>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</si>
  <si>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</si>
  <si>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</si>
  <si>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</si>
  <si>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</si>
  <si>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</si>
  <si>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</si>
  <si>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</si>
  <si>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</si>
  <si>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</si>
  <si>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</si>
  <si>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</si>
  <si>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</si>
  <si>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</si>
  <si>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142-0042</t>
  </si>
  <si>
    <t>東京都品川区小山１－３－２６</t>
  </si>
  <si>
    <t>03-3500-0858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</si>
  <si>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</si>
  <si>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</si>
  <si>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</si>
  <si>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</si>
  <si>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</si>
  <si>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</si>
  <si>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</si>
  <si>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</si>
  <si>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</si>
  <si>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</si>
  <si>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</si>
  <si>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</si>
  <si>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</si>
  <si>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</si>
  <si>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</si>
  <si>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</si>
  <si>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東京都中央区日本橋本町１－６－５</t>
  </si>
  <si>
    <t>03-6265-1691</t>
  </si>
  <si>
    <t>06135024</t>
  </si>
  <si>
    <t>日立物流健康保険組合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</si>
  <si>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</si>
  <si>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</si>
  <si>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</si>
  <si>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</si>
  <si>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</si>
  <si>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</si>
  <si>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</si>
  <si>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</si>
  <si>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</si>
  <si>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</si>
  <si>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</si>
  <si>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</si>
  <si>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</si>
  <si>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</si>
  <si>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</si>
  <si>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</si>
  <si>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</si>
  <si>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</si>
  <si>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</si>
  <si>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</si>
  <si>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</si>
  <si>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</si>
  <si>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</si>
  <si>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</si>
  <si>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</si>
  <si>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</si>
  <si>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</si>
  <si>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</si>
  <si>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</si>
  <si>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</si>
  <si>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</si>
  <si>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</si>
  <si>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</si>
  <si>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</si>
  <si>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</si>
  <si>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</si>
  <si>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</si>
  <si>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</si>
  <si>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</si>
  <si>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</si>
  <si>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</si>
  <si>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</si>
  <si>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</si>
  <si>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</si>
  <si>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</si>
  <si>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東京都港区三田３－１３－１２三田ＭＴビル</t>
  </si>
  <si>
    <t>03-6891-0293</t>
  </si>
  <si>
    <t>06135578</t>
  </si>
  <si>
    <t>レナウングループ健康保険組合</t>
  </si>
  <si>
    <t>135-0063</t>
  </si>
  <si>
    <t>東京都江東区有明３－６－１１（ＴＦＴビル東館６階）</t>
  </si>
  <si>
    <t>03-4521-8006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</si>
  <si>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</si>
  <si>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</si>
  <si>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</si>
  <si>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</si>
  <si>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</si>
  <si>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</si>
  <si>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</si>
  <si>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</si>
  <si>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</si>
  <si>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06135669</t>
  </si>
  <si>
    <t>東日本銀行健康保険組合</t>
  </si>
  <si>
    <t>103-8238</t>
  </si>
  <si>
    <t>東京都中央区日本橋３－１１－２</t>
  </si>
  <si>
    <t>03-3273-4071</t>
  </si>
  <si>
    <t>06135677</t>
  </si>
  <si>
    <t>日本電気計器検定所健康保険組合</t>
  </si>
  <si>
    <t>108-0023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</si>
  <si>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</si>
  <si>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</si>
  <si>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</si>
  <si>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</si>
  <si>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</si>
  <si>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</si>
  <si>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</si>
  <si>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</si>
  <si>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</si>
  <si>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</si>
  <si>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</si>
  <si>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</si>
  <si>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</si>
  <si>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東京都港区赤坂４－９－９（赤坂ＭＫビル）</t>
  </si>
  <si>
    <t>03-6890-4371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</si>
  <si>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</si>
  <si>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</si>
  <si>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</si>
  <si>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</si>
  <si>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</si>
  <si>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</si>
  <si>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</si>
  <si>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</si>
  <si>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</si>
  <si>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</si>
  <si>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</si>
  <si>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</si>
  <si>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</si>
  <si>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</si>
  <si>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</si>
  <si>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</si>
  <si>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</si>
  <si>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</si>
  <si>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</si>
  <si>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</si>
  <si>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</si>
  <si>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</si>
  <si>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</si>
  <si>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</si>
  <si>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</si>
  <si>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</si>
  <si>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</si>
  <si>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</si>
  <si>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東京都千代田区神田小川町３－１１（ダイワビル４階）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</si>
  <si>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</si>
  <si>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</si>
  <si>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</si>
  <si>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</si>
  <si>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</si>
  <si>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06136345</t>
  </si>
  <si>
    <t>ロッテ健康保険組合</t>
  </si>
  <si>
    <t>160-0023</t>
  </si>
  <si>
    <t>東京都新宿区西新宿３－２０－１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</si>
  <si>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</si>
  <si>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</si>
  <si>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</si>
  <si>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</si>
  <si>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</si>
  <si>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</si>
  <si>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</si>
  <si>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</si>
  <si>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</si>
  <si>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</si>
  <si>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</si>
  <si>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</si>
  <si>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</si>
  <si>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東京都中央区銀座７－１６－２１</t>
  </si>
  <si>
    <t>03-5148-8721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</si>
  <si>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</si>
  <si>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</si>
  <si>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</si>
  <si>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</si>
  <si>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</si>
  <si>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</si>
  <si>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</si>
  <si>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</si>
  <si>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</si>
  <si>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</si>
  <si>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</si>
  <si>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</si>
  <si>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</si>
  <si>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</si>
  <si>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</si>
  <si>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</si>
  <si>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</si>
  <si>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</si>
  <si>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</si>
  <si>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</si>
  <si>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</si>
  <si>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146-0095</t>
  </si>
  <si>
    <t>東京都大田区多摩川２－１１－２０</t>
  </si>
  <si>
    <t>03-3759-2281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</si>
  <si>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</si>
  <si>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</si>
  <si>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</si>
  <si>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</si>
  <si>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</si>
  <si>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</si>
  <si>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</si>
  <si>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</si>
  <si>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</si>
  <si>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</si>
  <si>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</si>
  <si>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</si>
  <si>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</si>
  <si>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</si>
  <si>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</si>
  <si>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</si>
  <si>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</si>
  <si>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</si>
  <si>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</si>
  <si>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</si>
  <si>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</si>
  <si>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</si>
  <si>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</si>
  <si>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</si>
  <si>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</si>
  <si>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</si>
  <si>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</si>
  <si>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</si>
  <si>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</si>
  <si>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103-8306</t>
  </si>
  <si>
    <t>東京都中央区日本橋３－６－２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</si>
  <si>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</si>
  <si>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</si>
  <si>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</si>
  <si>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</si>
  <si>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</si>
  <si>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</si>
  <si>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</si>
  <si>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</si>
  <si>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107-0061</t>
  </si>
  <si>
    <t>東京都港区北青山１－２－３（青山ビル６階）</t>
  </si>
  <si>
    <t>03-6748-0731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</si>
  <si>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</si>
  <si>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</si>
  <si>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</si>
  <si>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</si>
  <si>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</si>
  <si>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</si>
  <si>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</si>
  <si>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</si>
  <si>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</si>
  <si>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</si>
  <si>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</si>
  <si>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</si>
  <si>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06137186</t>
  </si>
  <si>
    <t>鈴屋健康保険組合</t>
  </si>
  <si>
    <t>東京都港区赤坂９－６－３０乃木坂プレース２階</t>
  </si>
  <si>
    <t>03-3478-6186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</si>
  <si>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</si>
  <si>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</si>
  <si>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</si>
  <si>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</si>
  <si>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</si>
  <si>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</si>
  <si>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</si>
  <si>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</si>
  <si>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</si>
  <si>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</si>
  <si>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</si>
  <si>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</si>
  <si>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</si>
  <si>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</si>
  <si>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</si>
  <si>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06137269</t>
  </si>
  <si>
    <t>テレビ朝日健康保険組合</t>
  </si>
  <si>
    <t>106-8001</t>
  </si>
  <si>
    <t>東京都港区六本木６－９－１</t>
  </si>
  <si>
    <t>03-6406-2190</t>
  </si>
  <si>
    <t>63137269</t>
  </si>
  <si>
    <t>（テレビ朝日健康保険組合（特））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</si>
  <si>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</si>
  <si>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</si>
  <si>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</si>
  <si>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</si>
  <si>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</si>
  <si>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</si>
  <si>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</si>
  <si>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</si>
  <si>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</si>
  <si>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</si>
  <si>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</si>
  <si>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</si>
  <si>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</si>
  <si>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</si>
  <si>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</si>
  <si>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</si>
  <si>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</si>
  <si>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</si>
  <si>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</si>
  <si>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06137327</t>
  </si>
  <si>
    <t>三菱電機ビルテクノサービス健康保険組合</t>
  </si>
  <si>
    <t>116-0002</t>
  </si>
  <si>
    <t>東京都荒川区荒川７－１９－１</t>
  </si>
  <si>
    <t>03-3802-9167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</si>
  <si>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</si>
  <si>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</si>
  <si>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</si>
  <si>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</si>
  <si>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</si>
  <si>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</si>
  <si>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</si>
  <si>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</si>
  <si>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</si>
  <si>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</si>
  <si>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06137517</t>
  </si>
  <si>
    <t>ポーラ・オルビスグループ健康保険組合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</si>
  <si>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</si>
  <si>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</si>
  <si>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</si>
  <si>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</si>
  <si>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175-0081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</si>
  <si>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</si>
  <si>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</si>
  <si>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</si>
  <si>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</si>
  <si>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東京都新宿区西新宿１－５－１</t>
  </si>
  <si>
    <t>03-3346-3853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</si>
  <si>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</si>
  <si>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</si>
  <si>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</si>
  <si>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</si>
  <si>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</si>
  <si>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</si>
  <si>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</si>
  <si>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102-0073</t>
  </si>
  <si>
    <t>東京都千代田区九段北１－１４－６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</si>
  <si>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</si>
  <si>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</si>
  <si>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</si>
  <si>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</si>
  <si>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</si>
  <si>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</si>
  <si>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</si>
  <si>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</si>
  <si>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</si>
  <si>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</si>
  <si>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</si>
  <si>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</si>
  <si>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</si>
  <si>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</si>
  <si>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</si>
  <si>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06138150</t>
  </si>
  <si>
    <t>日立健康保険組合</t>
  </si>
  <si>
    <t>101-0022</t>
  </si>
  <si>
    <t>東京都千代田区神田練塀町３番地（ＡＫＳビル）</t>
  </si>
  <si>
    <t>03-4554-3010</t>
  </si>
  <si>
    <t>63138150</t>
  </si>
  <si>
    <t>（日立健康保険組合（特））</t>
  </si>
  <si>
    <t>06138192</t>
  </si>
  <si>
    <t>太陽生命健康保険組合</t>
  </si>
  <si>
    <t>143-0016</t>
  </si>
  <si>
    <t>東京都大田区大森北１－１７－４（太陽生命大森ビル８階）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</si>
  <si>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</si>
  <si>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</si>
  <si>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</si>
  <si>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</si>
  <si>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</si>
  <si>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</si>
  <si>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</si>
  <si>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</si>
  <si>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</si>
  <si>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</si>
  <si>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</si>
  <si>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</si>
  <si>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</si>
  <si>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</si>
  <si>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</si>
  <si>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</si>
  <si>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</si>
  <si>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</si>
  <si>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</si>
  <si>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</si>
  <si>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</si>
  <si>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</si>
  <si>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150-6029</t>
  </si>
  <si>
    <t>東京都渋谷区恵比寿４－２０－３（恵比寿ガーデンプレイスタワー２９階）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</si>
  <si>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</si>
  <si>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</si>
  <si>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</si>
  <si>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</si>
  <si>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</si>
  <si>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</si>
  <si>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</si>
  <si>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（ＫＤＤＩ健康保険組合（特））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</si>
  <si>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</si>
  <si>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</si>
  <si>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</si>
  <si>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</si>
  <si>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</si>
  <si>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</si>
  <si>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</si>
  <si>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</si>
  <si>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</si>
  <si>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</si>
  <si>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</si>
  <si>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</si>
  <si>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</si>
  <si>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</si>
  <si>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</si>
  <si>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東京都台東区東上野２－１９－６（ＮＲＥ上野ビル）</t>
  </si>
  <si>
    <t>03-5816-0085</t>
  </si>
  <si>
    <t>06138770</t>
  </si>
  <si>
    <t>ジェイアール東海パッセンジャーズ健康保険組合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</si>
  <si>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</si>
  <si>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</si>
  <si>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</si>
  <si>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</si>
  <si>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</si>
  <si>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</si>
  <si>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</si>
  <si>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</si>
  <si>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</si>
  <si>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</si>
  <si>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</si>
  <si>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</si>
  <si>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</si>
  <si>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</si>
  <si>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</si>
  <si>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</si>
  <si>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</si>
  <si>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</si>
  <si>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103-0016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</si>
  <si>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</si>
  <si>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</si>
  <si>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</si>
  <si>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</si>
  <si>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</si>
  <si>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</si>
  <si>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</si>
  <si>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</si>
  <si>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</si>
  <si>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東京都千代田区永田町２－１３－２</t>
  </si>
  <si>
    <t>03-3539-1300</t>
  </si>
  <si>
    <t>06139539</t>
  </si>
  <si>
    <t>日本年金機構健康保険組合</t>
  </si>
  <si>
    <t>168-8548</t>
  </si>
  <si>
    <t>東京都杉並区高井戸西３－５－２４</t>
  </si>
  <si>
    <t>03-5336-0311</t>
  </si>
  <si>
    <t>06139604</t>
  </si>
  <si>
    <t>東京機械健康保険組合</t>
  </si>
  <si>
    <t>東京都港区芝５－２６－２４</t>
  </si>
  <si>
    <t>03-3451-8102</t>
  </si>
  <si>
    <t>06139620</t>
  </si>
  <si>
    <t>日本コロムビア健康保険組合</t>
  </si>
  <si>
    <t>105-8482</t>
  </si>
  <si>
    <t>東京都港区虎ノ門４－１－４０（江戸見坂森ビル４階）</t>
  </si>
  <si>
    <t>03-6895-9980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</si>
  <si>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</si>
  <si>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</si>
  <si>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</si>
  <si>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</si>
  <si>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</si>
  <si>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06139760</t>
  </si>
  <si>
    <t>あおみ建設健康保険組合</t>
  </si>
  <si>
    <t>108-8430</t>
  </si>
  <si>
    <t>東京都港区海岸３－１８－２１</t>
  </si>
  <si>
    <t>03-5439-1058</t>
  </si>
  <si>
    <t>06139786</t>
  </si>
  <si>
    <t>三井製糖北糖健康保険組合</t>
  </si>
  <si>
    <t>103-0015</t>
  </si>
  <si>
    <t>東京都中央区日本橋箱崎町３６－２</t>
  </si>
  <si>
    <t>03-3662-5056</t>
  </si>
  <si>
    <t>06139869</t>
  </si>
  <si>
    <t>地域医療振興協会健康保険組合</t>
  </si>
  <si>
    <t>162-0843</t>
  </si>
  <si>
    <t>東京都新宿区市谷田町１－１０（保健会館新館７階）</t>
  </si>
  <si>
    <t>03-5579-8604</t>
  </si>
  <si>
    <t>06139877</t>
  </si>
  <si>
    <t>日本赤十字社健康保険組合</t>
  </si>
  <si>
    <t>東京都港区芝大門１－１－３</t>
  </si>
  <si>
    <t>03-6672-1505</t>
  </si>
  <si>
    <t>06139927</t>
  </si>
  <si>
    <t>Ｃ＆Ｒグループ健康保険組合</t>
  </si>
  <si>
    <t>105-0004</t>
  </si>
  <si>
    <t>東京都港区新橋４－１－１新虎通りＣＯＲＥ</t>
  </si>
  <si>
    <t>03-4570-3567</t>
  </si>
  <si>
    <t>06139943</t>
  </si>
  <si>
    <t>ラディックスグループ健康保険組合</t>
  </si>
  <si>
    <t>東京都千代田区飯田橋１－７－１０</t>
  </si>
  <si>
    <t>03-6256-8222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</si>
  <si>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</si>
  <si>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</si>
  <si>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</si>
  <si>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</si>
  <si>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</si>
  <si>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</si>
  <si>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</si>
  <si>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</si>
  <si>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</si>
  <si>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</si>
  <si>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</si>
  <si>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</si>
  <si>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</si>
  <si>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</si>
  <si>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</si>
  <si>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</si>
  <si>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</si>
  <si>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</si>
  <si>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</si>
  <si>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</si>
  <si>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</si>
  <si>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（富士フイルムグループ健康保険組合（特））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</si>
  <si>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</si>
  <si>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</si>
  <si>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</si>
  <si>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</si>
  <si>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</si>
  <si>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</si>
  <si>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（富士通健康保険組合（特））</t>
  </si>
  <si>
    <t>06140255</t>
  </si>
  <si>
    <t>三菱化工機健康保険組合</t>
  </si>
  <si>
    <t>210-0012</t>
  </si>
  <si>
    <t>神奈川県川崎市川崎区宮前町１－２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</si>
  <si>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</si>
  <si>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</si>
  <si>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</si>
  <si>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</si>
  <si>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</si>
  <si>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</si>
  <si>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</si>
  <si>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</si>
  <si>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</si>
  <si>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</si>
  <si>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</si>
  <si>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</si>
  <si>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（東芝健康保険組合（特））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</si>
  <si>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</si>
  <si>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</si>
  <si>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</si>
  <si>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</si>
  <si>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</si>
  <si>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06140412</t>
  </si>
  <si>
    <t>日本鋳造健康保険組合</t>
  </si>
  <si>
    <t>210-9567</t>
  </si>
  <si>
    <t>神奈川県川崎市川崎区白石町２－１</t>
  </si>
  <si>
    <t>044-322-3749</t>
  </si>
  <si>
    <t>06140487</t>
  </si>
  <si>
    <t>昭和電線健康保険組合</t>
  </si>
  <si>
    <t>210-0024</t>
  </si>
  <si>
    <t>神奈川県川崎市川崎区日進町１－１４昭和電線川崎ビル６Ｆ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</si>
  <si>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</si>
  <si>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</si>
  <si>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</si>
  <si>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</si>
  <si>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</si>
  <si>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</si>
  <si>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</si>
  <si>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</si>
  <si>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</si>
  <si>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</si>
  <si>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</si>
  <si>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</si>
  <si>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</si>
  <si>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</si>
  <si>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</si>
  <si>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</si>
  <si>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</si>
  <si>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</si>
  <si>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</si>
  <si>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</si>
  <si>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</si>
  <si>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</si>
  <si>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</si>
  <si>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</si>
  <si>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</si>
  <si>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</si>
  <si>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</si>
  <si>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</si>
  <si>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</si>
  <si>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</si>
  <si>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</si>
  <si>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</si>
  <si>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</si>
  <si>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</si>
  <si>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</si>
  <si>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</si>
  <si>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</si>
  <si>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</si>
  <si>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</si>
  <si>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06141188</t>
  </si>
  <si>
    <t>不二サッシ健康保険組合</t>
  </si>
  <si>
    <t>212-0058</t>
  </si>
  <si>
    <t>神奈川県川崎市幸区鹿島田１－１－２（新川崎三井ビル５階）</t>
  </si>
  <si>
    <t>044-520-0795</t>
  </si>
  <si>
    <t>06141220</t>
  </si>
  <si>
    <t>神奈川県自動車販売健康保険組合</t>
  </si>
  <si>
    <t>231-0023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</si>
  <si>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</si>
  <si>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</si>
  <si>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</si>
  <si>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</si>
  <si>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</si>
  <si>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</si>
  <si>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</si>
  <si>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</si>
  <si>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</si>
  <si>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</si>
  <si>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</si>
  <si>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</si>
  <si>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</si>
  <si>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</si>
  <si>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</si>
  <si>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</si>
  <si>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</si>
  <si>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</si>
  <si>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</si>
  <si>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</si>
  <si>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神奈川県海老名市大谷北１－９－１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</si>
  <si>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</si>
  <si>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</si>
  <si>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</si>
  <si>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</si>
  <si>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</si>
  <si>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06141543</t>
  </si>
  <si>
    <t>油研健康保険組合</t>
  </si>
  <si>
    <t>252-1113</t>
  </si>
  <si>
    <t>神奈川県綾瀬市上土棚中４－４－３４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</si>
  <si>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</si>
  <si>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</si>
  <si>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</si>
  <si>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</si>
  <si>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</si>
  <si>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</si>
  <si>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</si>
  <si>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</si>
  <si>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</si>
  <si>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</si>
  <si>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</si>
  <si>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</si>
  <si>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</si>
  <si>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</si>
  <si>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</si>
  <si>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</si>
  <si>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</si>
  <si>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</si>
  <si>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</si>
  <si>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</si>
  <si>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</si>
  <si>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</si>
  <si>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</si>
  <si>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</si>
  <si>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</si>
  <si>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</si>
  <si>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</si>
  <si>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</si>
  <si>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</si>
  <si>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</si>
  <si>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</si>
  <si>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</si>
  <si>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</si>
  <si>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</si>
  <si>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</si>
  <si>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</si>
  <si>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</si>
  <si>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</si>
  <si>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</si>
  <si>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</si>
  <si>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</si>
  <si>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</si>
  <si>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</si>
  <si>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神奈川県横浜市神奈川区沢渡１－２（菱興高島台第３ビル７階）</t>
  </si>
  <si>
    <t>045-410-2190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</si>
  <si>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</si>
  <si>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</si>
  <si>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</si>
  <si>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</si>
  <si>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</si>
  <si>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</si>
  <si>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</si>
  <si>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</si>
  <si>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</si>
  <si>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</si>
  <si>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</si>
  <si>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</si>
  <si>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</si>
  <si>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</si>
  <si>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</si>
  <si>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</si>
  <si>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</si>
  <si>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</si>
  <si>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</si>
  <si>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</si>
  <si>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</si>
  <si>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</si>
  <si>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</si>
  <si>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</si>
  <si>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</si>
  <si>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</si>
  <si>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</si>
  <si>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</si>
  <si>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</si>
  <si>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</si>
  <si>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</si>
  <si>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</si>
  <si>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</si>
  <si>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</si>
  <si>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</si>
  <si>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</si>
  <si>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</si>
  <si>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</si>
  <si>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</si>
  <si>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</si>
  <si>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</si>
  <si>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</si>
  <si>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</si>
  <si>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</si>
  <si>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</si>
  <si>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</si>
  <si>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</si>
  <si>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</si>
  <si>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</si>
  <si>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</si>
  <si>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</si>
  <si>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</si>
  <si>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</si>
  <si>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</si>
  <si>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</si>
  <si>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</si>
  <si>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</si>
  <si>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</si>
  <si>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</si>
  <si>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</si>
  <si>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</si>
  <si>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235-0017</t>
  </si>
  <si>
    <t>神奈川県横浜市磯子区新磯子町２７－５</t>
  </si>
  <si>
    <t>045-758-1967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</si>
  <si>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</si>
  <si>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</si>
  <si>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</si>
  <si>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</si>
  <si>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</si>
  <si>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</si>
  <si>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</si>
  <si>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</si>
  <si>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</si>
  <si>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</si>
  <si>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</si>
  <si>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</si>
  <si>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</si>
  <si>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</si>
  <si>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</si>
  <si>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</si>
  <si>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第四銀行健康保険組合</t>
  </si>
  <si>
    <t>951-8068</t>
  </si>
  <si>
    <t>新潟県新潟市中央区上大川前通八番町１２４５番地</t>
  </si>
  <si>
    <t>025-225-5733</t>
  </si>
  <si>
    <t>06150270</t>
  </si>
  <si>
    <t>北越銀行健康保険組合</t>
  </si>
  <si>
    <t>新潟県長岡市今朝白１－９－２０（北越東ビル３階）</t>
  </si>
  <si>
    <t>0258-39-0520</t>
  </si>
  <si>
    <t>06150296</t>
  </si>
  <si>
    <t>新潟県農業団体健康保険組合</t>
  </si>
  <si>
    <t>951-8629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</si>
  <si>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</si>
  <si>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</si>
  <si>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</si>
  <si>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</si>
  <si>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</si>
  <si>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</si>
  <si>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</si>
  <si>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</si>
  <si>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</si>
  <si>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950-0948</t>
  </si>
  <si>
    <t>新潟県新潟市中央区女池南１－２－１３</t>
  </si>
  <si>
    <t>025-281-7130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</si>
  <si>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</si>
  <si>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</si>
  <si>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</si>
  <si>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</si>
  <si>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</si>
  <si>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</si>
  <si>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</si>
  <si>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</si>
  <si>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</si>
  <si>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</si>
  <si>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</si>
  <si>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</si>
  <si>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</si>
  <si>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</si>
  <si>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</si>
  <si>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</si>
  <si>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</si>
  <si>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</si>
  <si>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</si>
  <si>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</si>
  <si>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</si>
  <si>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</si>
  <si>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</si>
  <si>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</si>
  <si>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</si>
  <si>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</si>
  <si>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</si>
  <si>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</si>
  <si>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</si>
  <si>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</si>
  <si>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</si>
  <si>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</si>
  <si>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</si>
  <si>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</si>
  <si>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</si>
  <si>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</si>
  <si>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</si>
  <si>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</si>
  <si>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</si>
  <si>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</si>
  <si>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</si>
  <si>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</si>
  <si>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</si>
  <si>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</si>
  <si>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</si>
  <si>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</si>
  <si>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</si>
  <si>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</si>
  <si>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</si>
  <si>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</si>
  <si>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</si>
  <si>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</si>
  <si>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</si>
  <si>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</si>
  <si>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</si>
  <si>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</si>
  <si>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</si>
  <si>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</si>
  <si>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</si>
  <si>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</si>
  <si>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</si>
  <si>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</si>
  <si>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</si>
  <si>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</si>
  <si>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</si>
  <si>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</si>
  <si>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</si>
  <si>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</si>
  <si>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</si>
  <si>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</si>
  <si>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</si>
  <si>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</si>
  <si>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</si>
  <si>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</si>
  <si>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</si>
  <si>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</si>
  <si>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</si>
  <si>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</si>
  <si>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</si>
  <si>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</si>
  <si>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</si>
  <si>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</si>
  <si>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</si>
  <si>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</si>
  <si>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</si>
  <si>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</si>
  <si>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</si>
  <si>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</si>
  <si>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</si>
  <si>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</si>
  <si>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</si>
  <si>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</si>
  <si>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</si>
  <si>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</si>
  <si>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</si>
  <si>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</si>
  <si>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</si>
  <si>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</si>
  <si>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</si>
  <si>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</si>
  <si>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</si>
  <si>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</si>
  <si>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</si>
  <si>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</si>
  <si>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</si>
  <si>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</si>
  <si>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</si>
  <si>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</si>
  <si>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</si>
  <si>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</si>
  <si>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</si>
  <si>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</si>
  <si>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</si>
  <si>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</si>
  <si>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</si>
  <si>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</si>
  <si>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</si>
  <si>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</si>
  <si>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</si>
  <si>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</si>
  <si>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</si>
  <si>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</si>
  <si>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</si>
  <si>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</si>
  <si>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</si>
  <si>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北國銀行健康保険組合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</si>
  <si>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</si>
  <si>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</si>
  <si>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</si>
  <si>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</si>
  <si>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</si>
  <si>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</si>
  <si>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</si>
  <si>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</si>
  <si>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</si>
  <si>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</si>
  <si>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</si>
  <si>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</si>
  <si>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</si>
  <si>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</si>
  <si>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</si>
  <si>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</si>
  <si>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</si>
  <si>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</si>
  <si>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</si>
  <si>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</si>
  <si>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</si>
  <si>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石川県能美市浜町ヌ１６７</t>
  </si>
  <si>
    <t>0761-55-4744</t>
  </si>
  <si>
    <t>06170187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</si>
  <si>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</si>
  <si>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</si>
  <si>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</si>
  <si>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</si>
  <si>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</si>
  <si>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</si>
  <si>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</si>
  <si>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</si>
  <si>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</si>
  <si>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</si>
  <si>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</si>
  <si>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</si>
  <si>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</si>
  <si>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</si>
  <si>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</si>
  <si>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</si>
  <si>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</si>
  <si>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</si>
  <si>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</si>
  <si>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06180012</t>
  </si>
  <si>
    <t>セーレン健康保険組合</t>
  </si>
  <si>
    <t>918-8003</t>
  </si>
  <si>
    <t>福井県福井市毛矢１－１０－１（セーレンビル９階）</t>
  </si>
  <si>
    <t>0776-35-2117</t>
  </si>
  <si>
    <t>06180095</t>
  </si>
  <si>
    <t>福井銀行健康保険組合</t>
  </si>
  <si>
    <t>910-0023</t>
  </si>
  <si>
    <t>福井県福井市順化１－３－３（福銀センタービル５階）</t>
  </si>
  <si>
    <t>0776-25-8027</t>
  </si>
  <si>
    <t>06180145</t>
  </si>
  <si>
    <t>福井県自動車販売整備健康保険組合</t>
  </si>
  <si>
    <t>910-0859</t>
  </si>
  <si>
    <t>福井県福井市日之出５－６－１７（日之出ビル４階）</t>
  </si>
  <si>
    <t>0776-54-6819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</si>
  <si>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</si>
  <si>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</si>
  <si>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</si>
  <si>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</si>
  <si>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</si>
  <si>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</si>
  <si>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</si>
  <si>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</si>
  <si>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</si>
  <si>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</si>
  <si>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</si>
  <si>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</si>
  <si>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</si>
  <si>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</si>
  <si>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</si>
  <si>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</si>
  <si>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</si>
  <si>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</si>
  <si>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</si>
  <si>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</si>
  <si>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</si>
  <si>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</si>
  <si>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</si>
  <si>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</si>
  <si>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</si>
  <si>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</si>
  <si>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</si>
  <si>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</si>
  <si>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</si>
  <si>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</si>
  <si>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</si>
  <si>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</si>
  <si>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</si>
  <si>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</si>
  <si>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</si>
  <si>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</si>
  <si>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</si>
  <si>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</si>
  <si>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</si>
  <si>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</si>
  <si>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</si>
  <si>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</si>
  <si>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</si>
  <si>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</si>
  <si>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</si>
  <si>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</si>
  <si>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（長野県農業協同組合健康保険組合（特））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</si>
  <si>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</si>
  <si>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</si>
  <si>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</si>
  <si>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</si>
  <si>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</si>
  <si>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</si>
  <si>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</si>
  <si>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</si>
  <si>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</si>
  <si>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</si>
  <si>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</si>
  <si>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</si>
  <si>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396-0025</t>
  </si>
  <si>
    <t>長野県伊那市荒井３６７２番地</t>
  </si>
  <si>
    <t>0265-76-4023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</si>
  <si>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</si>
  <si>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</si>
  <si>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</si>
  <si>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</si>
  <si>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</si>
  <si>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</si>
  <si>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</si>
  <si>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</si>
  <si>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</si>
  <si>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</si>
  <si>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</si>
  <si>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</si>
  <si>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</si>
  <si>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</si>
  <si>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</si>
  <si>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</si>
  <si>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</si>
  <si>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</si>
  <si>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</si>
  <si>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</si>
  <si>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</si>
  <si>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</si>
  <si>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</si>
  <si>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</si>
  <si>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</si>
  <si>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</si>
  <si>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380-0935</t>
  </si>
  <si>
    <t>長野県長野市中御所岡田４５－１（山王ビル）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</si>
  <si>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</si>
  <si>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</si>
  <si>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</si>
  <si>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</si>
  <si>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</si>
  <si>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</si>
  <si>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</si>
  <si>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</si>
  <si>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</si>
  <si>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</si>
  <si>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</si>
  <si>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</si>
  <si>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</si>
  <si>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</si>
  <si>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</si>
  <si>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</si>
  <si>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</si>
  <si>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</si>
  <si>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</si>
  <si>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</si>
  <si>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</si>
  <si>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</si>
  <si>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</si>
  <si>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</si>
  <si>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</si>
  <si>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</si>
  <si>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</si>
  <si>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十六銀行健康保険組合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</si>
  <si>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</si>
  <si>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</si>
  <si>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</si>
  <si>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</si>
  <si>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</si>
  <si>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</si>
  <si>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</si>
  <si>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</si>
  <si>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</si>
  <si>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</si>
  <si>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</si>
  <si>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</si>
  <si>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</si>
  <si>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</si>
  <si>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</si>
  <si>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</si>
  <si>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</si>
  <si>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</si>
  <si>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</si>
  <si>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</si>
  <si>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</si>
  <si>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</si>
  <si>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</si>
  <si>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</si>
  <si>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</si>
  <si>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</si>
  <si>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</si>
  <si>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</si>
  <si>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</si>
  <si>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</si>
  <si>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</si>
  <si>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</si>
  <si>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</si>
  <si>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</si>
  <si>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</si>
  <si>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</si>
  <si>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</si>
  <si>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</si>
  <si>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</si>
  <si>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</si>
  <si>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</si>
  <si>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</si>
  <si>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</si>
  <si>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</si>
  <si>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</si>
  <si>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</si>
  <si>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</si>
  <si>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</si>
  <si>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</si>
  <si>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</si>
  <si>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</si>
  <si>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</si>
  <si>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</si>
  <si>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</si>
  <si>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</si>
  <si>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</si>
  <si>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</si>
  <si>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</si>
  <si>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</si>
  <si>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</si>
  <si>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</si>
  <si>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</si>
  <si>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</si>
  <si>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</si>
  <si>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</si>
  <si>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</si>
  <si>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</si>
  <si>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</si>
  <si>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</si>
  <si>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432-8065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</si>
  <si>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</si>
  <si>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</si>
  <si>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</si>
  <si>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</si>
  <si>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</si>
  <si>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</si>
  <si>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</si>
  <si>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</si>
  <si>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</si>
  <si>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</si>
  <si>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</si>
  <si>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</si>
  <si>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</si>
  <si>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</si>
  <si>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</si>
  <si>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</si>
  <si>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</si>
  <si>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</si>
  <si>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</si>
  <si>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</si>
  <si>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</si>
  <si>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</si>
  <si>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</si>
  <si>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</si>
  <si>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</si>
  <si>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</si>
  <si>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</si>
  <si>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</si>
  <si>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</si>
  <si>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</si>
  <si>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</si>
  <si>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</si>
  <si>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</si>
  <si>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</si>
  <si>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</si>
  <si>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</si>
  <si>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</si>
  <si>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</si>
  <si>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</si>
  <si>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439-8651</t>
  </si>
  <si>
    <t>静岡県菊川市東横地３３１１－１</t>
  </si>
  <si>
    <t>0537-35-8125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</si>
  <si>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</si>
  <si>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</si>
  <si>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</si>
  <si>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</si>
  <si>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</si>
  <si>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</si>
  <si>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</si>
  <si>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</si>
  <si>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</si>
  <si>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</si>
  <si>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</si>
  <si>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</si>
  <si>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</si>
  <si>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</si>
  <si>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</si>
  <si>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</si>
  <si>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</si>
  <si>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</si>
  <si>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</si>
  <si>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</si>
  <si>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</si>
  <si>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</si>
  <si>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</si>
  <si>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</si>
  <si>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</si>
  <si>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</si>
  <si>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</si>
  <si>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</si>
  <si>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</si>
  <si>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</si>
  <si>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</si>
  <si>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</si>
  <si>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</si>
  <si>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</si>
  <si>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</si>
  <si>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</si>
  <si>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</si>
  <si>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</si>
  <si>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</si>
  <si>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</si>
  <si>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</si>
  <si>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</si>
  <si>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</si>
  <si>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</si>
  <si>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</si>
  <si>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</si>
  <si>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</si>
  <si>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</si>
  <si>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</si>
  <si>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</si>
  <si>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</si>
  <si>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</si>
  <si>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</si>
  <si>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</si>
  <si>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</si>
  <si>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</si>
  <si>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</si>
  <si>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</si>
  <si>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</si>
  <si>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</si>
  <si>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</si>
  <si>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</si>
  <si>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</si>
  <si>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</si>
  <si>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</si>
  <si>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</si>
  <si>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</si>
  <si>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</si>
  <si>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</si>
  <si>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</si>
  <si>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</si>
  <si>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</si>
  <si>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</si>
  <si>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</si>
  <si>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</si>
  <si>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</si>
  <si>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</si>
  <si>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</si>
  <si>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</si>
  <si>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</si>
  <si>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</si>
  <si>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</si>
  <si>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</si>
  <si>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</si>
  <si>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</si>
  <si>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</si>
  <si>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</si>
  <si>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</si>
  <si>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</si>
  <si>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</si>
  <si>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東芝機械健康保険組合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</si>
  <si>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</si>
  <si>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</si>
  <si>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</si>
  <si>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</si>
  <si>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</si>
  <si>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</si>
  <si>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</si>
  <si>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</si>
  <si>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</si>
  <si>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</si>
  <si>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</si>
  <si>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</si>
  <si>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</si>
  <si>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</si>
  <si>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</si>
  <si>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</si>
  <si>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</si>
  <si>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</si>
  <si>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</si>
  <si>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</si>
  <si>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448-0045</t>
  </si>
  <si>
    <t>愛知県刈谷市新富町２－４１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</si>
  <si>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</si>
  <si>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</si>
  <si>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</si>
  <si>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</si>
  <si>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</si>
  <si>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</si>
  <si>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</si>
  <si>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</si>
  <si>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</si>
  <si>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</si>
  <si>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</si>
  <si>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</si>
  <si>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</si>
  <si>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</si>
  <si>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</si>
  <si>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</si>
  <si>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</si>
  <si>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</si>
  <si>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</si>
  <si>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</si>
  <si>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</si>
  <si>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</si>
  <si>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</si>
  <si>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</si>
  <si>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</si>
  <si>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</si>
  <si>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</si>
  <si>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</si>
  <si>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</si>
  <si>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</si>
  <si>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</si>
  <si>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</si>
  <si>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</si>
  <si>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467-8525</t>
  </si>
  <si>
    <t>愛知県名古屋市瑞穂区高辻町１４－１８</t>
  </si>
  <si>
    <t>052-872-5922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</si>
  <si>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</si>
  <si>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</si>
  <si>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</si>
  <si>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</si>
  <si>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</si>
  <si>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</si>
  <si>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</si>
  <si>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</si>
  <si>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</si>
  <si>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</si>
  <si>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</si>
  <si>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</si>
  <si>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</si>
  <si>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</si>
  <si>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</si>
  <si>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</si>
  <si>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</si>
  <si>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</si>
  <si>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</si>
  <si>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</si>
  <si>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</si>
  <si>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</si>
  <si>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</si>
  <si>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</si>
  <si>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</si>
  <si>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</si>
  <si>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</si>
  <si>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</si>
  <si>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</si>
  <si>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</si>
  <si>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</si>
  <si>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</si>
  <si>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</si>
  <si>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</si>
  <si>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0566-77-8021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</si>
  <si>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</si>
  <si>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</si>
  <si>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</si>
  <si>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</si>
  <si>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</si>
  <si>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</si>
  <si>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</si>
  <si>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</si>
  <si>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</si>
  <si>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</si>
  <si>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</si>
  <si>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</si>
  <si>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</si>
  <si>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</si>
  <si>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</si>
  <si>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</si>
  <si>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</si>
  <si>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</si>
  <si>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</si>
  <si>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</si>
  <si>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</si>
  <si>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（トーエネック健康保険組合（特））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</si>
  <si>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</si>
  <si>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</si>
  <si>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</si>
  <si>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</si>
  <si>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</si>
  <si>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</si>
  <si>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</si>
  <si>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</si>
  <si>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</si>
  <si>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</si>
  <si>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</si>
  <si>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</si>
  <si>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</si>
  <si>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</si>
  <si>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</si>
  <si>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</si>
  <si>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</si>
  <si>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</si>
  <si>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</si>
  <si>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</si>
  <si>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</si>
  <si>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</si>
  <si>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</si>
  <si>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</si>
  <si>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</si>
  <si>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</si>
  <si>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</si>
  <si>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460-0011</t>
  </si>
  <si>
    <t>愛知県名古屋市中区大須２－２－１（名古屋文具会館内）</t>
  </si>
  <si>
    <t>052-221-8078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</si>
  <si>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</si>
  <si>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</si>
  <si>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</si>
  <si>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</si>
  <si>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</si>
  <si>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</si>
  <si>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</si>
  <si>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</si>
  <si>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</si>
  <si>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</si>
  <si>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</si>
  <si>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</si>
  <si>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</si>
  <si>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</si>
  <si>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</si>
  <si>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</si>
  <si>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</si>
  <si>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</si>
  <si>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</si>
  <si>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</si>
  <si>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</si>
  <si>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</si>
  <si>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467-0856</t>
  </si>
  <si>
    <t>愛知県名古屋市瑞穂区新開町１２－６（愛知トラック会館２階）</t>
  </si>
  <si>
    <t>052-882-9686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</si>
  <si>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</si>
  <si>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</si>
  <si>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</si>
  <si>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</si>
  <si>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</si>
  <si>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06231534</t>
  </si>
  <si>
    <t>岡谷鋼機健康保険組合</t>
  </si>
  <si>
    <t>愛知県名古屋市中区栄２－４－１８</t>
  </si>
  <si>
    <t>052-204-8136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</si>
  <si>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</si>
  <si>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</si>
  <si>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</si>
  <si>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</si>
  <si>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</si>
  <si>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</si>
  <si>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</si>
  <si>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</si>
  <si>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</si>
  <si>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</si>
  <si>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</si>
  <si>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</si>
  <si>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</si>
  <si>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</si>
  <si>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</si>
  <si>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</si>
  <si>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</si>
  <si>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</si>
  <si>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</si>
  <si>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</si>
  <si>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</si>
  <si>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</si>
  <si>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</si>
  <si>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</si>
  <si>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</si>
  <si>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</si>
  <si>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</si>
  <si>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</si>
  <si>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</si>
  <si>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</si>
  <si>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</si>
  <si>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</si>
  <si>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</si>
  <si>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</si>
  <si>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</si>
  <si>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</si>
  <si>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</si>
  <si>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</si>
  <si>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</si>
  <si>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</si>
  <si>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</si>
  <si>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</si>
  <si>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</si>
  <si>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</si>
  <si>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</si>
  <si>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</si>
  <si>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</si>
  <si>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</si>
  <si>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</si>
  <si>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</si>
  <si>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</si>
  <si>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</si>
  <si>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</si>
  <si>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</si>
  <si>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</si>
  <si>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</si>
  <si>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</si>
  <si>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</si>
  <si>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</si>
  <si>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</si>
  <si>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</si>
  <si>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</si>
  <si>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</si>
  <si>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</si>
  <si>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</si>
  <si>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</si>
  <si>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</si>
  <si>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</si>
  <si>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06231930</t>
  </si>
  <si>
    <t>コカ・コーラボトラーズジャパン健康保険組合</t>
  </si>
  <si>
    <t>461-0045</t>
  </si>
  <si>
    <t>愛知県名古屋市東区砂田橋４－１－４７</t>
  </si>
  <si>
    <t>052-723-1703</t>
  </si>
  <si>
    <t>06231948</t>
  </si>
  <si>
    <t>セディナ健康保険組合</t>
  </si>
  <si>
    <t>460-8670</t>
  </si>
  <si>
    <t>愛知県名古屋市中区丸の内３－２３－２０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</si>
  <si>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</si>
  <si>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</si>
  <si>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</si>
  <si>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</si>
  <si>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</si>
  <si>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</si>
  <si>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</si>
  <si>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</si>
  <si>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</si>
  <si>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</si>
  <si>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</si>
  <si>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</si>
  <si>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</si>
  <si>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</si>
  <si>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</si>
  <si>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</si>
  <si>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</si>
  <si>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</si>
  <si>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</si>
  <si>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</si>
  <si>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</si>
  <si>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</si>
  <si>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</si>
  <si>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</si>
  <si>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</si>
  <si>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</si>
  <si>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06232219</t>
  </si>
  <si>
    <t>ＤＭＧ森精機健康保険組合</t>
  </si>
  <si>
    <t>450-0002</t>
  </si>
  <si>
    <t>愛知県名古屋市中村区名駅２－３５－１６</t>
  </si>
  <si>
    <t>0743-53-1365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</si>
  <si>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</si>
  <si>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</si>
  <si>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</si>
  <si>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</si>
  <si>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</si>
  <si>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</si>
  <si>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</si>
  <si>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</si>
  <si>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</si>
  <si>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</si>
  <si>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</si>
  <si>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</si>
  <si>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</si>
  <si>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</si>
  <si>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</si>
  <si>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</si>
  <si>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</si>
  <si>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</si>
  <si>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</si>
  <si>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</si>
  <si>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</si>
  <si>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</si>
  <si>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</si>
  <si>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</si>
  <si>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</si>
  <si>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</si>
  <si>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</si>
  <si>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</si>
  <si>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</si>
  <si>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</si>
  <si>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</si>
  <si>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</si>
  <si>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</si>
  <si>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</si>
  <si>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</si>
  <si>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</si>
  <si>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</si>
  <si>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</si>
  <si>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</si>
  <si>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</si>
  <si>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</si>
  <si>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</si>
  <si>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</si>
  <si>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</si>
  <si>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</si>
  <si>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</si>
  <si>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</si>
  <si>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</si>
  <si>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</si>
  <si>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</si>
  <si>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</si>
  <si>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</si>
  <si>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</si>
  <si>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</si>
  <si>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</si>
  <si>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</si>
  <si>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</si>
  <si>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</si>
  <si>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</si>
  <si>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</si>
  <si>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</si>
  <si>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</si>
  <si>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</si>
  <si>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</si>
  <si>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</si>
  <si>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</si>
  <si>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</si>
  <si>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</si>
  <si>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</si>
  <si>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</si>
  <si>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</si>
  <si>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</si>
  <si>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</si>
  <si>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</si>
  <si>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</si>
  <si>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</si>
  <si>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</si>
  <si>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</si>
  <si>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</si>
  <si>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</si>
  <si>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</si>
  <si>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</si>
  <si>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</si>
  <si>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</si>
  <si>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</si>
  <si>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</si>
  <si>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</si>
  <si>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</si>
  <si>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</si>
  <si>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</si>
  <si>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</si>
  <si>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</si>
  <si>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</si>
  <si>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075-361-2211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</si>
  <si>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</si>
  <si>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</si>
  <si>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</si>
  <si>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</si>
  <si>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</si>
  <si>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</si>
  <si>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</si>
  <si>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</si>
  <si>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</si>
  <si>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</si>
  <si>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</si>
  <si>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</si>
  <si>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</si>
  <si>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</si>
  <si>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</si>
  <si>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</si>
  <si>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（オムロン健康保険組合（特））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</si>
  <si>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</si>
  <si>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</si>
  <si>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</si>
  <si>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</si>
  <si>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</si>
  <si>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</si>
  <si>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</si>
  <si>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</si>
  <si>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</si>
  <si>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</si>
  <si>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</si>
  <si>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</si>
  <si>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</si>
  <si>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</si>
  <si>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</si>
  <si>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</si>
  <si>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</si>
  <si>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</si>
  <si>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</si>
  <si>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</si>
  <si>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</si>
  <si>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</si>
  <si>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615-0001</t>
  </si>
  <si>
    <t>京都府京都市右京区西院上今田町１７－１（三条ビル）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</si>
  <si>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</si>
  <si>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</si>
  <si>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</si>
  <si>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</si>
  <si>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</si>
  <si>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</si>
  <si>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</si>
  <si>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</si>
  <si>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</si>
  <si>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</si>
  <si>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</si>
  <si>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</si>
  <si>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</si>
  <si>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</si>
  <si>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</si>
  <si>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</si>
  <si>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</si>
  <si>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</si>
  <si>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</si>
  <si>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</si>
  <si>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</si>
  <si>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06270060</t>
  </si>
  <si>
    <t>オーミケンシ健康保険組合</t>
  </si>
  <si>
    <t>541-8541</t>
  </si>
  <si>
    <t>大阪府大阪市中央区南本町４－１－１</t>
  </si>
  <si>
    <t>06-6210-3762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</si>
  <si>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</si>
  <si>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</si>
  <si>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</si>
  <si>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</si>
  <si>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</si>
  <si>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</si>
  <si>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</si>
  <si>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</si>
  <si>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</si>
  <si>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</si>
  <si>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</si>
  <si>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</si>
  <si>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</si>
  <si>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大阪府大阪市中央区久太郎町４－１－３（大阪センタービル３階）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</si>
  <si>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</si>
  <si>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</si>
  <si>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</si>
  <si>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</si>
  <si>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</si>
  <si>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</si>
  <si>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</si>
  <si>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</si>
  <si>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</si>
  <si>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</si>
  <si>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</si>
  <si>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</si>
  <si>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</si>
  <si>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</si>
  <si>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</si>
  <si>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</si>
  <si>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</si>
  <si>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（阪急阪神健康保険組合（特））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</si>
  <si>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</si>
  <si>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</si>
  <si>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</si>
  <si>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</si>
  <si>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</si>
  <si>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</si>
  <si>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（パナソニック健康保険組合（特））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</si>
  <si>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</si>
  <si>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</si>
  <si>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</si>
  <si>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</si>
  <si>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</si>
  <si>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</si>
  <si>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</si>
  <si>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</si>
  <si>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</si>
  <si>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</si>
  <si>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</si>
  <si>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</si>
  <si>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</si>
  <si>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>大阪府大阪市中央区南本町１－８－１４</t>
  </si>
  <si>
    <t>06-6266-1107</t>
  </si>
  <si>
    <t>06270581</t>
  </si>
  <si>
    <t>東亜紡織健康保険組合</t>
  </si>
  <si>
    <t>540-6018</t>
  </si>
  <si>
    <t>大阪府大阪市中央区城見１－２－２７（クリスタルタワー１８階）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</si>
  <si>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</si>
  <si>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</si>
  <si>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</si>
  <si>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</si>
  <si>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</si>
  <si>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</si>
  <si>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</si>
  <si>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</si>
  <si>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</si>
  <si>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大阪府柏原市国分東条町２４－１（国分本館３階）</t>
  </si>
  <si>
    <t>072-977-1017</t>
  </si>
  <si>
    <t>06232227</t>
  </si>
  <si>
    <t>（ジェイテクト健康保険組合刈谷支部）</t>
  </si>
  <si>
    <t>448-0029</t>
  </si>
  <si>
    <t>愛知県刈谷市昭和町２－２</t>
  </si>
  <si>
    <t>0566-22-6456</t>
  </si>
  <si>
    <t>06270680</t>
  </si>
  <si>
    <t>武田薬品健康保険組合</t>
  </si>
  <si>
    <t>532-8686</t>
  </si>
  <si>
    <t>大阪府大阪市淀川区十三本町２－１７－８５</t>
  </si>
  <si>
    <t>06-6301-6191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</si>
  <si>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</si>
  <si>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</si>
  <si>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</si>
  <si>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</si>
  <si>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</si>
  <si>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</si>
  <si>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</si>
  <si>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</si>
  <si>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</si>
  <si>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</si>
  <si>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</si>
  <si>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</si>
  <si>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</si>
  <si>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</si>
  <si>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06-6209-4865</t>
  </si>
  <si>
    <t>63270797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</si>
  <si>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</si>
  <si>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</si>
  <si>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</si>
  <si>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</si>
  <si>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</si>
  <si>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</si>
  <si>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</si>
  <si>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</si>
  <si>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</si>
  <si>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</si>
  <si>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（住友商事健康保険組合（特））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</si>
  <si>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</si>
  <si>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</si>
  <si>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</si>
  <si>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</si>
  <si>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</si>
  <si>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</si>
  <si>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</si>
  <si>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</si>
  <si>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</si>
  <si>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</si>
  <si>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</si>
  <si>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</si>
  <si>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</si>
  <si>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</si>
  <si>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</si>
  <si>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</si>
  <si>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</si>
  <si>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</si>
  <si>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</si>
  <si>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</si>
  <si>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</si>
  <si>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</si>
  <si>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</si>
  <si>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</si>
  <si>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</si>
  <si>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</si>
  <si>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</si>
  <si>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</si>
  <si>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</si>
  <si>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</si>
  <si>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</si>
  <si>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</si>
  <si>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</si>
  <si>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</si>
  <si>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</si>
  <si>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</si>
  <si>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</si>
  <si>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</si>
  <si>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</si>
  <si>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</si>
  <si>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</si>
  <si>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</si>
  <si>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</si>
  <si>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</si>
  <si>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</si>
  <si>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</si>
  <si>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</si>
  <si>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</si>
  <si>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</si>
  <si>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</si>
  <si>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</si>
  <si>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</si>
  <si>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</si>
  <si>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</si>
  <si>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</si>
  <si>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</si>
  <si>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</si>
  <si>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</si>
  <si>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</si>
  <si>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</si>
  <si>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</si>
  <si>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</si>
  <si>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</si>
  <si>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大阪府大阪市中央区久太郎町３－１－２９本町武田ビル７階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</si>
  <si>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</si>
  <si>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</si>
  <si>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</si>
  <si>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</si>
  <si>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</si>
  <si>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</si>
  <si>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</si>
  <si>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</si>
  <si>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</si>
  <si>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</si>
  <si>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</si>
  <si>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</si>
  <si>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（きんでん健康保険組合（特））</t>
  </si>
  <si>
    <t>06271571</t>
  </si>
  <si>
    <t>ヤンマー健康保険組合</t>
  </si>
  <si>
    <t>530-0014</t>
  </si>
  <si>
    <t>大阪府大阪市北区鶴野町１－９</t>
  </si>
  <si>
    <t>06-6376-6279</t>
  </si>
  <si>
    <t>06271605</t>
  </si>
  <si>
    <t>サンスター健康保険組合</t>
  </si>
  <si>
    <t>541-0042</t>
  </si>
  <si>
    <t>大阪府大阪市中央区今橋１－３－３</t>
  </si>
  <si>
    <t>06-6210-2744</t>
  </si>
  <si>
    <t>06271613</t>
  </si>
  <si>
    <t>電線工業健康保険組合</t>
  </si>
  <si>
    <t>530-0012</t>
  </si>
  <si>
    <t>大阪府大阪市北区芝田２－８－１５</t>
  </si>
  <si>
    <t>06-6372-5998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</si>
  <si>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</si>
  <si>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</si>
  <si>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</si>
  <si>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</si>
  <si>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</si>
  <si>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</si>
  <si>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</si>
  <si>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</si>
  <si>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</si>
  <si>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</si>
  <si>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</si>
  <si>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</si>
  <si>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</si>
  <si>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</si>
  <si>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</si>
  <si>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</si>
  <si>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>540-0012</t>
  </si>
  <si>
    <t>大阪府大阪市中央区谷町２－４－５（谷町センタービル７階）</t>
  </si>
  <si>
    <t>06-6941-2022</t>
  </si>
  <si>
    <t>06271779</t>
  </si>
  <si>
    <t>シャープ健康保険組合</t>
  </si>
  <si>
    <t>581-8585</t>
  </si>
  <si>
    <t>大阪府八尾市北亀井町３－１－７２</t>
  </si>
  <si>
    <t>06-6796-1564</t>
  </si>
  <si>
    <t>63271779</t>
  </si>
  <si>
    <t>（シャープ健康保険組合（特））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</si>
  <si>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</si>
  <si>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</si>
  <si>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</si>
  <si>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</si>
  <si>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</si>
  <si>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</si>
  <si>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</si>
  <si>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</si>
  <si>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</si>
  <si>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</si>
  <si>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</si>
  <si>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</si>
  <si>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</si>
  <si>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</si>
  <si>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</si>
  <si>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</si>
  <si>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</si>
  <si>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</si>
  <si>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</si>
  <si>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</si>
  <si>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</si>
  <si>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</si>
  <si>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</si>
  <si>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</si>
  <si>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</si>
  <si>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</si>
  <si>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</si>
  <si>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</si>
  <si>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</si>
  <si>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</si>
  <si>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</si>
  <si>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</si>
  <si>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545-0023</t>
  </si>
  <si>
    <t>大阪府大阪市阿倍野区王子町１－４－２８</t>
  </si>
  <si>
    <t>06-6623-8888</t>
  </si>
  <si>
    <t>06271936</t>
  </si>
  <si>
    <t>日立造船健康保険組合</t>
  </si>
  <si>
    <t>554-0012</t>
  </si>
  <si>
    <t>大阪府大阪市此花区西九条５－３－２８（ナインティビル８階）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</si>
  <si>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</si>
  <si>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</si>
  <si>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</si>
  <si>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</si>
  <si>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</si>
  <si>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</si>
  <si>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</si>
  <si>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</si>
  <si>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</si>
  <si>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</si>
  <si>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</si>
  <si>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</si>
  <si>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</si>
  <si>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</si>
  <si>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</si>
  <si>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</si>
  <si>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</si>
  <si>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（大和ハウス工業健康保険組合（特））</t>
  </si>
  <si>
    <t>06272090</t>
  </si>
  <si>
    <t>ダイダン健康保険組合</t>
  </si>
  <si>
    <t>550-8520</t>
  </si>
  <si>
    <t>大阪府大阪市西区江戸堀１－９－２５</t>
  </si>
  <si>
    <t>06-6447-8040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</si>
  <si>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</si>
  <si>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</si>
  <si>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</si>
  <si>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</si>
  <si>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</si>
  <si>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</si>
  <si>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</si>
  <si>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</si>
  <si>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</si>
  <si>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</si>
  <si>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</si>
  <si>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</si>
  <si>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</si>
  <si>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</si>
  <si>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</si>
  <si>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</si>
  <si>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</si>
  <si>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</si>
  <si>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</si>
  <si>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</si>
  <si>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</si>
  <si>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</si>
  <si>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</si>
  <si>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</si>
  <si>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</si>
  <si>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</si>
  <si>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</si>
  <si>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</si>
  <si>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</si>
  <si>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</si>
  <si>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</si>
  <si>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</si>
  <si>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</si>
  <si>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</si>
  <si>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</si>
  <si>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</si>
  <si>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</si>
  <si>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</si>
  <si>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</si>
  <si>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</si>
  <si>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</si>
  <si>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</si>
  <si>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</si>
  <si>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</si>
  <si>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</si>
  <si>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</si>
  <si>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大阪府吹田市江坂町１－１４－２２</t>
  </si>
  <si>
    <t>06-6385-2851</t>
  </si>
  <si>
    <t>06272298</t>
  </si>
  <si>
    <t>くろがね健康保険組合</t>
  </si>
  <si>
    <t>550-0013</t>
  </si>
  <si>
    <t>大阪府大阪市西区新町１－４－２４</t>
  </si>
  <si>
    <t>06-6538-1043</t>
  </si>
  <si>
    <t>06272371</t>
  </si>
  <si>
    <t>大阪府石油健康保険組合</t>
  </si>
  <si>
    <t>541-0053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</si>
  <si>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</si>
  <si>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</si>
  <si>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</si>
  <si>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</si>
  <si>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</si>
  <si>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</si>
  <si>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</si>
  <si>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</si>
  <si>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</si>
  <si>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</si>
  <si>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</si>
  <si>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</si>
  <si>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</si>
  <si>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</si>
  <si>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大阪府大阪市西区北堀江２－２－２５久我ビル南館８階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</si>
  <si>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</si>
  <si>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</si>
  <si>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</si>
  <si>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</si>
  <si>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</si>
  <si>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</si>
  <si>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</si>
  <si>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</si>
  <si>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</si>
  <si>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</si>
  <si>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</si>
  <si>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</si>
  <si>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</si>
  <si>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</si>
  <si>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</si>
  <si>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</si>
  <si>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</si>
  <si>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</si>
  <si>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</si>
  <si>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</si>
  <si>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</si>
  <si>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</si>
  <si>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</si>
  <si>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</si>
  <si>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</si>
  <si>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</si>
  <si>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</si>
  <si>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</si>
  <si>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</si>
  <si>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</si>
  <si>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</si>
  <si>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</si>
  <si>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</si>
  <si>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</si>
  <si>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</si>
  <si>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</si>
  <si>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</si>
  <si>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</si>
  <si>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</si>
  <si>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</si>
  <si>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</si>
  <si>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</si>
  <si>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</si>
  <si>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</si>
  <si>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</si>
  <si>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</si>
  <si>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</si>
  <si>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</si>
  <si>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</si>
  <si>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</si>
  <si>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</si>
  <si>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</si>
  <si>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</si>
  <si>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</si>
  <si>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</si>
  <si>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</si>
  <si>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</si>
  <si>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</si>
  <si>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</si>
  <si>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</si>
  <si>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</si>
  <si>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</si>
  <si>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</si>
  <si>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</si>
  <si>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</si>
  <si>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</si>
  <si>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</si>
  <si>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</si>
  <si>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</si>
  <si>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</si>
  <si>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</si>
  <si>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</si>
  <si>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</si>
  <si>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</si>
  <si>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</si>
  <si>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</si>
  <si>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06272850</t>
  </si>
  <si>
    <t>イズミヤグループ健康保険組合</t>
  </si>
  <si>
    <t>557-0015</t>
  </si>
  <si>
    <t>大阪府大阪市西成区花園南１－４－４</t>
  </si>
  <si>
    <t>06-6659-2003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</si>
  <si>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</si>
  <si>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</si>
  <si>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</si>
  <si>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</si>
  <si>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</si>
  <si>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</si>
  <si>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</si>
  <si>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</si>
  <si>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</si>
  <si>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</si>
  <si>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</si>
  <si>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</si>
  <si>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</si>
  <si>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</si>
  <si>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</si>
  <si>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</si>
  <si>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</si>
  <si>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</si>
  <si>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</si>
  <si>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</si>
  <si>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</si>
  <si>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</si>
  <si>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</si>
  <si>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</si>
  <si>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</si>
  <si>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</si>
  <si>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</si>
  <si>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</si>
  <si>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</si>
  <si>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</si>
  <si>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</si>
  <si>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</si>
  <si>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</si>
  <si>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</si>
  <si>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</si>
  <si>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</si>
  <si>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</si>
  <si>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</si>
  <si>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</si>
  <si>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</si>
  <si>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</si>
  <si>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</si>
  <si>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</si>
  <si>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</si>
  <si>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</si>
  <si>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</si>
  <si>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</si>
  <si>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</si>
  <si>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</si>
  <si>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</si>
  <si>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</si>
  <si>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</si>
  <si>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</si>
  <si>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</si>
  <si>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06273262</t>
  </si>
  <si>
    <t>グリコ健康保険組合</t>
  </si>
  <si>
    <t>555-8502</t>
  </si>
  <si>
    <t>大阪府大阪市西淀川区歌島４－６－５</t>
  </si>
  <si>
    <t>06-6472-3533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</si>
  <si>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</si>
  <si>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</si>
  <si>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</si>
  <si>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</si>
  <si>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</si>
  <si>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</si>
  <si>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</si>
  <si>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</si>
  <si>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</si>
  <si>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</si>
  <si>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</si>
  <si>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</si>
  <si>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</si>
  <si>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</si>
  <si>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</si>
  <si>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577-0836</t>
  </si>
  <si>
    <t>大阪府東大阪市渋川町３－９－２５</t>
  </si>
  <si>
    <t>06-6720-3306</t>
  </si>
  <si>
    <t>06273353</t>
  </si>
  <si>
    <t>デサント健康保険組合</t>
  </si>
  <si>
    <t>543-8921</t>
  </si>
  <si>
    <t>大阪府大阪市天王寺区堂ケ芝１－１１－３</t>
  </si>
  <si>
    <t>06-6774-0041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</si>
  <si>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</si>
  <si>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</si>
  <si>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</si>
  <si>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</si>
  <si>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</si>
  <si>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</si>
  <si>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</si>
  <si>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</si>
  <si>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</si>
  <si>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</si>
  <si>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</si>
  <si>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</si>
  <si>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</si>
  <si>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</si>
  <si>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</si>
  <si>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</si>
  <si>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</si>
  <si>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530-0041</t>
  </si>
  <si>
    <t>大阪府大阪市北区天神橋２丁目北２－１１</t>
  </si>
  <si>
    <t>06-6353-7785</t>
  </si>
  <si>
    <t>06273585</t>
  </si>
  <si>
    <t>ＴＡＩＹＯ健康保険組合</t>
  </si>
  <si>
    <t>533-0002</t>
  </si>
  <si>
    <t>大阪府大阪市東淀川区北江口１－１－１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</si>
  <si>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</si>
  <si>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</si>
  <si>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</si>
  <si>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</si>
  <si>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</si>
  <si>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</si>
  <si>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</si>
  <si>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</si>
  <si>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</si>
  <si>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</si>
  <si>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</si>
  <si>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</si>
  <si>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</si>
  <si>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</si>
  <si>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</si>
  <si>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</si>
  <si>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</si>
  <si>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</si>
  <si>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</si>
  <si>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</si>
  <si>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</si>
  <si>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</si>
  <si>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</si>
  <si>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</si>
  <si>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</si>
  <si>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</si>
  <si>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</si>
  <si>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</si>
  <si>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</si>
  <si>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</si>
  <si>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</si>
  <si>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</si>
  <si>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大阪府大阪市中央区高津３－１６－６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</si>
  <si>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</si>
  <si>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</si>
  <si>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</si>
  <si>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</si>
  <si>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</si>
  <si>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</si>
  <si>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</si>
  <si>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</si>
  <si>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</si>
  <si>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大阪府大阪市淀川区宮原４－１－６（アクロス新大阪２階）</t>
  </si>
  <si>
    <t>06-6151-5415</t>
  </si>
  <si>
    <t>06273908</t>
  </si>
  <si>
    <t>ライク健康保険組合</t>
  </si>
  <si>
    <t>大阪府大阪市西区江戸堀１－６－１０肥後橋渡辺ビル６階</t>
  </si>
  <si>
    <t>06-6459-1821</t>
  </si>
  <si>
    <t>06280051</t>
  </si>
  <si>
    <t>住友ゴム工業健康保険組合</t>
  </si>
  <si>
    <t>651-8567</t>
  </si>
  <si>
    <t>兵庫県神戸市中央区脇浜町３－６－９</t>
  </si>
  <si>
    <t>078-265-3059</t>
  </si>
  <si>
    <t>06280077</t>
  </si>
  <si>
    <t>ＯＫＫ健康保険組合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</si>
  <si>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</si>
  <si>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</si>
  <si>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</si>
  <si>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</si>
  <si>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</si>
  <si>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</si>
  <si>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</si>
  <si>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</si>
  <si>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</si>
  <si>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</si>
  <si>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</si>
  <si>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</si>
  <si>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</si>
  <si>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06137343</t>
  </si>
  <si>
    <t>（神戸製鋼所健康保険組合関東支部）</t>
  </si>
  <si>
    <t>141-8688</t>
  </si>
  <si>
    <t>東京都品川区北品川５－９－１２（ＯＮビル）</t>
  </si>
  <si>
    <t>03-5739-5028</t>
  </si>
  <si>
    <t>06281406</t>
  </si>
  <si>
    <t>（神戸製鋼所健康保険組合高砂支部）</t>
  </si>
  <si>
    <t>676-0008</t>
  </si>
  <si>
    <t>兵庫県高砂市荒井町新浜２－３－１</t>
  </si>
  <si>
    <t>0794-45-7107</t>
  </si>
  <si>
    <t>06281414</t>
  </si>
  <si>
    <t>（神戸製鋼所健康保険組合加古川支部）</t>
  </si>
  <si>
    <t>675-0137</t>
  </si>
  <si>
    <t>兵庫県加古川市金沢町１</t>
  </si>
  <si>
    <t>0794-36-1113</t>
  </si>
  <si>
    <t>06350144</t>
  </si>
  <si>
    <t>（神戸製鋼所健康保険組合関門支部）</t>
  </si>
  <si>
    <t>752-0953</t>
  </si>
  <si>
    <t>山口県下関市長府港町１４－１</t>
  </si>
  <si>
    <t>0832-46-2100</t>
  </si>
  <si>
    <t>06090435</t>
  </si>
  <si>
    <t>（神戸製鋼所健康保険組合真岡支部）</t>
  </si>
  <si>
    <t>321-4367</t>
  </si>
  <si>
    <t>栃木県真岡市鬼怒ヶ丘１５（第２工業団地）</t>
  </si>
  <si>
    <t>0285-82-4111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</si>
  <si>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</si>
  <si>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</si>
  <si>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</si>
  <si>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</si>
  <si>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</si>
  <si>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</si>
  <si>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</si>
  <si>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</si>
  <si>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</si>
  <si>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</si>
  <si>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</si>
  <si>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</si>
  <si>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</si>
  <si>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</si>
  <si>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</si>
  <si>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</si>
  <si>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</si>
  <si>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</si>
  <si>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</si>
  <si>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</si>
  <si>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</si>
  <si>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</si>
  <si>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</si>
  <si>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</si>
  <si>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</si>
  <si>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</si>
  <si>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</si>
  <si>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650-0044</t>
  </si>
  <si>
    <t>兵庫県神戸市中央区東川崎町１－３－３神戸ハーバーランドセンタービル１２階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</si>
  <si>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</si>
  <si>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</si>
  <si>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</si>
  <si>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</si>
  <si>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</si>
  <si>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</si>
  <si>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</si>
  <si>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</si>
  <si>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</si>
  <si>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</si>
  <si>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</si>
  <si>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</si>
  <si>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</si>
  <si>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</si>
  <si>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</si>
  <si>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</si>
  <si>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</si>
  <si>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</si>
  <si>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</si>
  <si>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</si>
  <si>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</si>
  <si>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</si>
  <si>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</si>
  <si>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</si>
  <si>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</si>
  <si>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</si>
  <si>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</si>
  <si>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</si>
  <si>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</si>
  <si>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</si>
  <si>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</si>
  <si>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</si>
  <si>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</si>
  <si>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</si>
  <si>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</si>
  <si>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</si>
  <si>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</si>
  <si>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</si>
  <si>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</si>
  <si>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</si>
  <si>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</si>
  <si>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</si>
  <si>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</si>
  <si>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</si>
  <si>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</si>
  <si>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</si>
  <si>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</si>
  <si>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</si>
  <si>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</si>
  <si>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</si>
  <si>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</si>
  <si>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</si>
  <si>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</si>
  <si>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</si>
  <si>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</si>
  <si>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</si>
  <si>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</si>
  <si>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</si>
  <si>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</si>
  <si>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</si>
  <si>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</si>
  <si>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</si>
  <si>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</si>
  <si>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</si>
  <si>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</si>
  <si>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</si>
  <si>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</si>
  <si>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</si>
  <si>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</si>
  <si>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</si>
  <si>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</si>
  <si>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</si>
  <si>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</si>
  <si>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</si>
  <si>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</si>
  <si>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</si>
  <si>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</si>
  <si>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</si>
  <si>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</si>
  <si>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</si>
  <si>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</si>
  <si>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</si>
  <si>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</si>
  <si>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</si>
  <si>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</si>
  <si>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</si>
  <si>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</si>
  <si>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</si>
  <si>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</si>
  <si>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</si>
  <si>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</si>
  <si>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</si>
  <si>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</si>
  <si>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</si>
  <si>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</si>
  <si>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</si>
  <si>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</si>
  <si>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</si>
  <si>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</si>
  <si>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</si>
  <si>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</si>
  <si>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</si>
  <si>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</si>
  <si>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</si>
  <si>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</si>
  <si>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</si>
  <si>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</si>
  <si>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</si>
  <si>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</si>
  <si>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06281299</t>
  </si>
  <si>
    <t>極東開発健康保険組合</t>
  </si>
  <si>
    <t>661-0026</t>
  </si>
  <si>
    <t>兵庫県尼崎市水堂町２－４０－５</t>
  </si>
  <si>
    <t>06-6438-6009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</si>
  <si>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</si>
  <si>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</si>
  <si>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</si>
  <si>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</si>
  <si>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</si>
  <si>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</si>
  <si>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</si>
  <si>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</si>
  <si>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</si>
  <si>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</si>
  <si>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</si>
  <si>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</si>
  <si>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</si>
  <si>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</si>
  <si>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</si>
  <si>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</si>
  <si>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</si>
  <si>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</si>
  <si>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</si>
  <si>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</si>
  <si>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</si>
  <si>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</si>
  <si>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</si>
  <si>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</si>
  <si>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</si>
  <si>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</si>
  <si>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</si>
  <si>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</si>
  <si>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</si>
  <si>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</si>
  <si>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</si>
  <si>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</si>
  <si>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兵庫県明石市二見町南二見５番地（環境機器開発センター）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</si>
  <si>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</si>
  <si>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</si>
  <si>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</si>
  <si>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</si>
  <si>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</si>
  <si>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</si>
  <si>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</si>
  <si>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</si>
  <si>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</si>
  <si>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</si>
  <si>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</si>
  <si>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</si>
  <si>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</si>
  <si>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</si>
  <si>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</si>
  <si>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</si>
  <si>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</si>
  <si>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</si>
  <si>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</si>
  <si>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</si>
  <si>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</si>
  <si>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</si>
  <si>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</si>
  <si>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</si>
  <si>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</si>
  <si>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</si>
  <si>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</si>
  <si>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</si>
  <si>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</si>
  <si>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</si>
  <si>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</si>
  <si>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06300016</t>
  </si>
  <si>
    <t>和歌山染工健康保険組合</t>
  </si>
  <si>
    <t>640-8344</t>
  </si>
  <si>
    <t>和歌山県和歌山市納定３２</t>
  </si>
  <si>
    <t>073-471-5152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</si>
  <si>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</si>
  <si>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</si>
  <si>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</si>
  <si>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</si>
  <si>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</si>
  <si>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</si>
  <si>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</si>
  <si>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</si>
  <si>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</si>
  <si>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</si>
  <si>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</si>
  <si>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</si>
  <si>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</si>
  <si>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</si>
  <si>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</si>
  <si>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</si>
  <si>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</si>
  <si>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</si>
  <si>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</si>
  <si>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</si>
  <si>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</si>
  <si>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</si>
  <si>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</si>
  <si>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</si>
  <si>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</si>
  <si>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</si>
  <si>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</si>
  <si>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</si>
  <si>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</si>
  <si>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</si>
  <si>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</si>
  <si>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</si>
  <si>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</si>
  <si>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</si>
  <si>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</si>
  <si>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</si>
  <si>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</si>
  <si>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</si>
  <si>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</si>
  <si>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</si>
  <si>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</si>
  <si>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</si>
  <si>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</si>
  <si>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</si>
  <si>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</si>
  <si>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</si>
  <si>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</si>
  <si>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700-0807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</si>
  <si>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</si>
  <si>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</si>
  <si>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</si>
  <si>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</si>
  <si>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</si>
  <si>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</si>
  <si>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</si>
  <si>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</si>
  <si>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</si>
  <si>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</si>
  <si>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</si>
  <si>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</si>
  <si>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</si>
  <si>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</si>
  <si>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</si>
  <si>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</si>
  <si>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</si>
  <si>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</si>
  <si>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</si>
  <si>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</si>
  <si>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</si>
  <si>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</si>
  <si>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</si>
  <si>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</si>
  <si>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730-8701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</si>
  <si>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</si>
  <si>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</si>
  <si>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</si>
  <si>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</si>
  <si>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</si>
  <si>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</si>
  <si>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</si>
  <si>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</si>
  <si>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</si>
  <si>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</si>
  <si>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</si>
  <si>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</si>
  <si>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</si>
  <si>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</si>
  <si>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721-8555</t>
  </si>
  <si>
    <t>広島県福山市東深津町４－２０－１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</si>
  <si>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</si>
  <si>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</si>
  <si>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</si>
  <si>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</si>
  <si>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</si>
  <si>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</si>
  <si>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</si>
  <si>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</si>
  <si>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</si>
  <si>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</si>
  <si>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</si>
  <si>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</si>
  <si>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</si>
  <si>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</si>
  <si>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</si>
  <si>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</si>
  <si>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</si>
  <si>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</si>
  <si>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</si>
  <si>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</si>
  <si>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</si>
  <si>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</si>
  <si>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</si>
  <si>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</si>
  <si>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</si>
  <si>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</si>
  <si>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</si>
  <si>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</si>
  <si>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</si>
  <si>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</si>
  <si>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</si>
  <si>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</si>
  <si>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宇部興産健康保険組合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</si>
  <si>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</si>
  <si>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</si>
  <si>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</si>
  <si>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</si>
  <si>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</si>
  <si>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</si>
  <si>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</si>
  <si>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</si>
  <si>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</si>
  <si>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</si>
  <si>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</si>
  <si>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</si>
  <si>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</si>
  <si>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</si>
  <si>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</si>
  <si>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</si>
  <si>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</si>
  <si>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</si>
  <si>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</si>
  <si>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</si>
  <si>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</si>
  <si>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</si>
  <si>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083-223-5138</t>
  </si>
  <si>
    <t>06350433</t>
  </si>
  <si>
    <t>山口県自動車販売健康保険組合</t>
  </si>
  <si>
    <t>753-0813</t>
  </si>
  <si>
    <t>山口県山口市吉敷中東１－２－６（みずほビル３階）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</si>
  <si>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</si>
  <si>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</si>
  <si>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</si>
  <si>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</si>
  <si>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</si>
  <si>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</si>
  <si>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</si>
  <si>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</si>
  <si>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771-0192</t>
  </si>
  <si>
    <t>徳島県徳島市川内町加賀須野４６３－３０</t>
  </si>
  <si>
    <t>088-665-2203</t>
  </si>
  <si>
    <t>06360127</t>
  </si>
  <si>
    <t>徳島大正銀行健康保険組合</t>
  </si>
  <si>
    <t>770-0931</t>
  </si>
  <si>
    <t>徳島県徳島市富田浜１－１６</t>
  </si>
  <si>
    <t>088-656-1144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</si>
  <si>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</si>
  <si>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</si>
  <si>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</si>
  <si>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</si>
  <si>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</si>
  <si>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</si>
  <si>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</si>
  <si>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</si>
  <si>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</si>
  <si>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</si>
  <si>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</si>
  <si>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</si>
  <si>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</si>
  <si>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</si>
  <si>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</si>
  <si>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</si>
  <si>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</si>
  <si>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</si>
  <si>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</si>
  <si>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</si>
  <si>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</si>
  <si>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</si>
  <si>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</si>
  <si>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</si>
  <si>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</si>
  <si>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</si>
  <si>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</si>
  <si>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</si>
  <si>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</si>
  <si>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</si>
  <si>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</si>
  <si>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</si>
  <si>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</si>
  <si>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</si>
  <si>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</si>
  <si>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</si>
  <si>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伊予銀行健康保険組合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</si>
  <si>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</si>
  <si>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</si>
  <si>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</si>
  <si>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</si>
  <si>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</si>
  <si>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</si>
  <si>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</si>
  <si>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050-8802-1004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</si>
  <si>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</si>
  <si>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</si>
  <si>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</si>
  <si>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</si>
  <si>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</si>
  <si>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</si>
  <si>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</si>
  <si>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</si>
  <si>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</si>
  <si>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</si>
  <si>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</si>
  <si>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</si>
  <si>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</si>
  <si>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</si>
  <si>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</si>
  <si>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</si>
  <si>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</si>
  <si>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</si>
  <si>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</si>
  <si>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</si>
  <si>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</si>
  <si>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</si>
  <si>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</si>
  <si>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</si>
  <si>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</si>
  <si>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</si>
  <si>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</si>
  <si>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</si>
  <si>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</si>
  <si>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088-823-2111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</si>
  <si>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</si>
  <si>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</si>
  <si>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</si>
  <si>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</si>
  <si>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</si>
  <si>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</si>
  <si>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</si>
  <si>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</si>
  <si>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</si>
  <si>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</si>
  <si>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</si>
  <si>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</si>
  <si>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</si>
  <si>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</si>
  <si>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</si>
  <si>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</si>
  <si>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</si>
  <si>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</si>
  <si>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</si>
  <si>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</si>
  <si>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</si>
  <si>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</si>
  <si>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</si>
  <si>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</si>
  <si>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</si>
  <si>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</si>
  <si>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</si>
  <si>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</si>
  <si>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</si>
  <si>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</si>
  <si>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</si>
  <si>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</si>
  <si>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</si>
  <si>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</si>
  <si>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</si>
  <si>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</si>
  <si>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</si>
  <si>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</si>
  <si>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</si>
  <si>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</si>
  <si>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</si>
  <si>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</si>
  <si>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</si>
  <si>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</si>
  <si>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</si>
  <si>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</si>
  <si>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</si>
  <si>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</si>
  <si>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</si>
  <si>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</si>
  <si>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</si>
  <si>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</si>
  <si>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</si>
  <si>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</si>
  <si>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</si>
  <si>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</si>
  <si>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</si>
  <si>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</si>
  <si>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</si>
  <si>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</si>
  <si>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</si>
  <si>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</si>
  <si>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</si>
  <si>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</si>
  <si>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</si>
  <si>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</si>
  <si>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</si>
  <si>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</si>
  <si>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</si>
  <si>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</si>
  <si>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</si>
  <si>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</si>
  <si>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</si>
  <si>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093-632-2655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</si>
  <si>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</si>
  <si>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</si>
  <si>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</si>
  <si>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</si>
  <si>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</si>
  <si>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06401095</t>
  </si>
  <si>
    <t>ベスト電器健康保険組合</t>
  </si>
  <si>
    <t>810-0071</t>
  </si>
  <si>
    <t>福岡県福岡市中央区那の津２－１０－５（ベスト電器研修センター３階）</t>
  </si>
  <si>
    <t>092-721-1705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</si>
  <si>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</si>
  <si>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</si>
  <si>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</si>
  <si>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</si>
  <si>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</si>
  <si>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</si>
  <si>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</si>
  <si>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>812-0011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</si>
  <si>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</si>
  <si>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</si>
  <si>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</si>
  <si>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</si>
  <si>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</si>
  <si>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</si>
  <si>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</si>
  <si>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</si>
  <si>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</si>
  <si>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</si>
  <si>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</si>
  <si>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</si>
  <si>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</si>
  <si>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</si>
  <si>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</si>
  <si>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</si>
  <si>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</si>
  <si>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</si>
  <si>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</si>
  <si>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福岡県福岡市東区和白丘２－２－７５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</si>
  <si>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</si>
  <si>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</si>
  <si>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</si>
  <si>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</si>
  <si>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</si>
  <si>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</si>
  <si>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</si>
  <si>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</si>
  <si>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</si>
  <si>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</si>
  <si>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</si>
  <si>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</si>
  <si>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</si>
  <si>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</si>
  <si>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</si>
  <si>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</si>
  <si>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</si>
  <si>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親和銀行健康保険組合</t>
  </si>
  <si>
    <t>857-0806</t>
  </si>
  <si>
    <t>長崎県佐世保市島瀬町１０－１２</t>
  </si>
  <si>
    <t>0956-23-1434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</si>
  <si>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</si>
  <si>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</si>
  <si>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</si>
  <si>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</si>
  <si>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</si>
  <si>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</si>
  <si>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</si>
  <si>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</si>
  <si>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</si>
  <si>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</si>
  <si>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</si>
  <si>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</si>
  <si>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</si>
  <si>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</si>
  <si>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</si>
  <si>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</si>
  <si>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</si>
  <si>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</si>
  <si>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</si>
  <si>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</si>
  <si>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</si>
  <si>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</si>
  <si>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</si>
  <si>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</si>
  <si>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</si>
  <si>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</si>
  <si>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</si>
  <si>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</si>
  <si>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</si>
  <si>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</si>
  <si>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</si>
  <si>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</si>
  <si>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</si>
  <si>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</si>
  <si>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</si>
  <si>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</si>
  <si>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</si>
  <si>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</si>
  <si>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</si>
  <si>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</si>
  <si>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</si>
  <si>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</si>
  <si>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</si>
  <si>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</si>
  <si>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</si>
  <si>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</si>
  <si>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</si>
  <si>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</si>
  <si>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</si>
  <si>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</si>
  <si>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</si>
  <si>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</si>
  <si>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900-8651</t>
  </si>
  <si>
    <t>沖縄県那覇市久茂地３－１０－１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</si>
  <si>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</si>
  <si>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</si>
  <si>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</si>
  <si>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</si>
  <si>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</si>
  <si>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</si>
  <si>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</si>
  <si>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</si>
  <si>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</si>
  <si>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</si>
  <si>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</si>
  <si>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</si>
  <si>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</si>
  <si>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</si>
  <si>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</si>
  <si>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</si>
  <si>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</si>
  <si>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</si>
  <si>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</si>
  <si>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</si>
  <si>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11"/>
  </si>
  <si>
    <t>保険者数：</t>
    <rPh sb="0" eb="3">
      <t>ホケンシャ</t>
    </rPh>
    <rPh sb="3" eb="4">
      <t>スウ</t>
    </rPh>
    <phoneticPr fontId="11"/>
  </si>
  <si>
    <t>組合</t>
    <phoneticPr fontId="11"/>
  </si>
  <si>
    <t>福島県</t>
    <rPh sb="0" eb="3">
      <t>フクシマケン</t>
    </rPh>
    <phoneticPr fontId="11"/>
  </si>
  <si>
    <t>分</t>
    <rPh sb="0" eb="1">
      <t>ブン</t>
    </rPh>
    <phoneticPr fontId="11"/>
  </si>
  <si>
    <t>加入者数：</t>
    <rPh sb="0" eb="3">
      <t>カニュウシャ</t>
    </rPh>
    <rPh sb="3" eb="4">
      <t>スウ</t>
    </rPh>
    <phoneticPr fontId="11"/>
  </si>
  <si>
    <t>人</t>
    <rPh sb="0" eb="1">
      <t>ニン</t>
    </rPh>
    <phoneticPr fontId="11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</si>
  <si>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11"/>
  </si>
  <si>
    <t>保険者番号(半角数字)</t>
    <rPh sb="0" eb="3">
      <t>ホケンシャ</t>
    </rPh>
    <rPh sb="3" eb="4">
      <t>バン</t>
    </rPh>
    <rPh sb="4" eb="5">
      <t>ゴウ</t>
    </rPh>
    <phoneticPr fontId="11"/>
  </si>
  <si>
    <t>委託保険者名</t>
    <rPh sb="0" eb="2">
      <t>イタク</t>
    </rPh>
    <rPh sb="2" eb="5">
      <t>ホケンシャ</t>
    </rPh>
    <rPh sb="5" eb="6">
      <t>メイ</t>
    </rPh>
    <phoneticPr fontId="11"/>
  </si>
  <si>
    <t>郵便番号
(半角数字・ハイフンあり)</t>
    <rPh sb="0" eb="4">
      <t>ユウビンバンゴウ</t>
    </rPh>
    <phoneticPr fontId="11"/>
  </si>
  <si>
    <t>所在地※１</t>
    <rPh sb="0" eb="3">
      <t>ショザイチ</t>
    </rPh>
    <phoneticPr fontId="11"/>
  </si>
  <si>
    <t>電話番号※2
(半角数字・ハイフンあり)</t>
    <rPh sb="0" eb="2">
      <t>デンワ</t>
    </rPh>
    <rPh sb="2" eb="4">
      <t>バンゴウ</t>
    </rPh>
    <phoneticPr fontId="11"/>
  </si>
  <si>
    <t>４０～７４歳の加入者数</t>
    <rPh sb="5" eb="6">
      <t>サイ</t>
    </rPh>
    <rPh sb="7" eb="10">
      <t>カニュウシャ</t>
    </rPh>
    <rPh sb="10" eb="11">
      <t>スウ</t>
    </rPh>
    <phoneticPr fontId="11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</si>
  <si>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11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</si>
  <si>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11"/>
  </si>
  <si>
    <t>043018</t>
    <phoneticPr fontId="11"/>
  </si>
  <si>
    <t>063032</t>
    <phoneticPr fontId="11"/>
  </si>
  <si>
    <t>073015</t>
    <phoneticPr fontId="11"/>
  </si>
  <si>
    <t/>
  </si>
  <si>
    <t>073023</t>
    <phoneticPr fontId="11"/>
  </si>
  <si>
    <t>093013</t>
    <phoneticPr fontId="11"/>
  </si>
  <si>
    <t>093021</t>
    <phoneticPr fontId="11"/>
  </si>
  <si>
    <t>133033</t>
    <phoneticPr fontId="11"/>
  </si>
  <si>
    <t>133074</t>
    <phoneticPr fontId="11"/>
  </si>
  <si>
    <t>133231</t>
    <phoneticPr fontId="11"/>
  </si>
  <si>
    <t>133280</t>
    <phoneticPr fontId="11"/>
  </si>
  <si>
    <t>133298</t>
    <phoneticPr fontId="11"/>
  </si>
  <si>
    <t>233064</t>
    <phoneticPr fontId="11"/>
  </si>
  <si>
    <t>別紙</t>
    <rPh sb="0" eb="2">
      <t>ベッシ</t>
    </rPh>
    <phoneticPr fontId="11"/>
  </si>
  <si>
    <t>合計</t>
    <rPh sb="0" eb="2">
      <t>ゴウケイ</t>
    </rPh>
    <phoneticPr fontId="11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</si>
  <si>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11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</si>
  <si>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1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</si>
  <si>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11"/>
  </si>
  <si>
    <t>40～74歳の加入者数(人)</t>
    <rPh sb="12" eb="13">
      <t>ニン</t>
    </rPh>
    <phoneticPr fontId="11"/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</si>
  <si>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</si>
  <si>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</si>
  <si>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1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</si>
  <si>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</si>
  <si>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</si>
  <si>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</si>
  <si>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</si>
  <si>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</si>
  <si>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</si>
  <si>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</si>
  <si>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</si>
  <si>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</si>
  <si>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</si>
  <si>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</si>
  <si>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</si>
  <si>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</si>
  <si>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</si>
  <si>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</si>
  <si>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</si>
  <si>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</si>
  <si>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11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</si>
  <si>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</si>
  <si>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</si>
  <si>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</si>
  <si>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</si>
  <si>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</si>
  <si>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</si>
  <si>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</si>
  <si>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</si>
  <si>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</si>
  <si>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</si>
  <si>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</si>
  <si>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</si>
  <si>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厚生労働省共済組合
北海道厚生局支部</t>
    <phoneticPr fontId="11"/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</si>
  <si>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</si>
  <si>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</si>
  <si>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</si>
  <si>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</si>
  <si>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</si>
  <si>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</si>
  <si>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</si>
  <si>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</si>
  <si>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</si>
  <si>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37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</si>
  <si>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</si>
  <si>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</si>
  <si>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</si>
  <si>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11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</si>
  <si>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</si>
  <si>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</si>
  <si>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</si>
  <si>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11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</si>
  <si>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</si>
  <si>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</si>
  <si>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</si>
  <si>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</si>
  <si>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</si>
  <si>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</si>
  <si>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</si>
  <si>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</si>
  <si>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</si>
  <si>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</si>
  <si>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37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</si>
  <si>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</si>
  <si>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</si>
  <si>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</si>
  <si>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</si>
  <si>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</si>
  <si>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</si>
  <si>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</si>
  <si>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</si>
  <si>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</si>
  <si>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</si>
  <si>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</si>
  <si>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37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</si>
  <si>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</si>
  <si>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</si>
  <si>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</si>
  <si>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11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</si>
  <si>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</si>
  <si>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</si>
  <si>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</si>
  <si>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</si>
  <si>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11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</si>
  <si>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</si>
  <si>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</si>
  <si>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</si>
  <si>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</si>
  <si>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</si>
  <si>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</si>
  <si>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</si>
  <si>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</si>
  <si>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</si>
  <si>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</si>
  <si>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11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</si>
  <si>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</si>
  <si>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</si>
  <si>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</si>
  <si>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37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</si>
  <si>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</si>
  <si>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</si>
  <si>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</si>
  <si>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</si>
  <si>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</si>
  <si>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</si>
  <si>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</si>
  <si>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37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</si>
  <si>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</si>
  <si>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</si>
  <si>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</si>
  <si>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37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</si>
  <si>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</si>
  <si>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</si>
  <si>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</si>
  <si>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</si>
  <si>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</si>
  <si>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</si>
  <si>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</si>
  <si>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37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</si>
  <si>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</si>
  <si>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</si>
  <si>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</si>
  <si>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</si>
  <si>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</si>
  <si>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</si>
  <si>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</si>
  <si>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11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</si>
  <si>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</si>
  <si>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</si>
  <si>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</si>
  <si>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37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</si>
  <si>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</si>
  <si>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</si>
  <si>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</si>
  <si>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37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</si>
  <si>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</si>
  <si>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</si>
  <si>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</si>
  <si>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</si>
  <si>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</si>
  <si>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</si>
  <si>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</si>
  <si>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</si>
  <si>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</si>
  <si>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</si>
  <si>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</si>
  <si>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</si>
  <si>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</si>
  <si>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</si>
  <si>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</si>
  <si>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37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</si>
  <si>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</si>
  <si>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</si>
  <si>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</si>
  <si>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37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</si>
  <si>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</si>
  <si>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</si>
  <si>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</si>
  <si>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</si>
  <si>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11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</si>
  <si>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</si>
  <si>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</si>
  <si>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</si>
  <si>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</si>
  <si>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</si>
  <si>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</si>
  <si>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37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</si>
  <si>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</si>
  <si>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</si>
  <si>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</si>
  <si>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</si>
  <si>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</si>
  <si>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</si>
  <si>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</si>
  <si>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37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</si>
  <si>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</si>
  <si>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</si>
  <si>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</si>
  <si>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</si>
  <si>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</si>
  <si>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</si>
  <si>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37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</si>
  <si>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</si>
  <si>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</si>
  <si>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</si>
  <si>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37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</si>
  <si>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</si>
  <si>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</si>
  <si>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</si>
  <si>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</si>
  <si>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</si>
  <si>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</si>
  <si>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</si>
  <si>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</si>
  <si>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</si>
  <si>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</si>
  <si>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</si>
  <si>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37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</si>
  <si>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</si>
  <si>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</si>
  <si>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</si>
  <si>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11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</si>
  <si>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</si>
  <si>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</si>
  <si>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</si>
  <si>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</si>
  <si>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</si>
  <si>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</si>
  <si>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</si>
  <si>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37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</si>
  <si>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</si>
  <si>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</si>
  <si>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37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</si>
  <si>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</si>
  <si>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</si>
  <si>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</si>
  <si>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37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</si>
  <si>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</si>
  <si>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</si>
  <si>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</si>
  <si>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</si>
  <si>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</si>
  <si>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</si>
  <si>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</si>
  <si>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37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</si>
  <si>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</si>
  <si>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</si>
  <si>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</si>
  <si>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11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</si>
  <si>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</si>
  <si>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</si>
  <si>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</si>
  <si>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37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</si>
  <si>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</si>
  <si>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</si>
  <si>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</si>
  <si>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11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</si>
  <si>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</si>
  <si>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</si>
  <si>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</si>
  <si>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</si>
  <si>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</si>
  <si>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</si>
  <si>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</si>
  <si>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11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</si>
  <si>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</si>
  <si>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</si>
  <si>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</si>
  <si>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11"/>
  </si>
  <si>
    <t>099-223-8275</t>
  </si>
  <si>
    <t>厚生労働省共済組合
沖縄労働局支部</t>
  </si>
  <si>
    <t>900-0006</t>
  </si>
  <si>
    <t>沖縄県那覇市おもろまち2-1-1
那覇第2地方合同庁舎(1号館)3階</t>
    <rPh sb="29" eb="31">
      <t>ゴウカン</t>
    </rPh>
    <phoneticPr fontId="37"/>
  </si>
  <si>
    <t>098-868-4003
（内1510）</t>
    <rPh sb="14" eb="15">
      <t>ナイ</t>
    </rPh>
    <phoneticPr fontId="11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</si>
  <si>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</si>
  <si>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</si>
  <si>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</si>
  <si>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</si>
  <si>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11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</si>
  <si>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</si>
  <si>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</si>
  <si>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</si>
  <si>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</si>
  <si>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</si>
  <si>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</si>
  <si>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  <phoneticPr fontId="11"/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</si>
  <si>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</si>
  <si>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</si>
  <si>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</si>
  <si>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1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</si>
  <si>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</si>
  <si>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</si>
  <si>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</si>
  <si>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11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</si>
  <si>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</si>
  <si>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</si>
  <si>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</si>
  <si>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</si>
  <si>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</si>
  <si>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</si>
  <si>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</si>
  <si>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11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</si>
  <si>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</si>
  <si>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</si>
  <si>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11"/>
  </si>
  <si>
    <t>022-716-0016</t>
    <phoneticPr fontId="11"/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</si>
  <si>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</si>
  <si>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</si>
  <si>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</si>
  <si>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</si>
  <si>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</si>
  <si>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</si>
  <si>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</si>
  <si>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</si>
  <si>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</si>
  <si>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</si>
  <si>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</si>
  <si>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</si>
  <si>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</si>
  <si>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</si>
  <si>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</si>
  <si>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1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</si>
  <si>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</si>
  <si>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</si>
  <si>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</si>
  <si>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</si>
  <si>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11"/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</si>
  <si>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</si>
  <si>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</si>
  <si>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</si>
  <si>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</si>
  <si>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  <phoneticPr fontId="11"/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</si>
  <si>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</si>
  <si>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</si>
  <si>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</si>
  <si>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11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</si>
  <si>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</si>
  <si>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1"/>
  </si>
  <si>
    <t>231-0003</t>
  </si>
  <si>
    <t>神奈川県横浜市中区北仲通５－５７ 
横浜第二合同庁舎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</si>
  <si>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</si>
  <si>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</si>
  <si>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</si>
  <si>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</si>
  <si>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</si>
  <si>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</si>
  <si>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11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</si>
  <si>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</si>
  <si>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</si>
  <si>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</si>
  <si>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</si>
  <si>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</si>
  <si>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</si>
  <si>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</si>
  <si>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  <phoneticPr fontId="11"/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</si>
  <si>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</si>
  <si>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</si>
  <si>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</si>
  <si>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</si>
  <si>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</si>
  <si>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</si>
  <si>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</si>
  <si>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</si>
  <si>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11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</si>
  <si>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</si>
  <si>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</si>
  <si>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</si>
  <si>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11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</si>
  <si>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</si>
  <si>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</si>
  <si>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</si>
  <si>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</si>
  <si>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</si>
  <si>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</si>
  <si>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</si>
  <si>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  <phoneticPr fontId="11"/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</si>
  <si>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</si>
  <si>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</si>
  <si>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</si>
  <si>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</si>
  <si>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</si>
  <si>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</si>
  <si>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</si>
  <si>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</si>
  <si>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</si>
  <si>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</si>
  <si>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</si>
  <si>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</si>
  <si>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</si>
  <si>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</si>
  <si>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</si>
  <si>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</si>
  <si>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</si>
  <si>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</si>
  <si>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</si>
  <si>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</si>
  <si>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</si>
  <si>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</si>
  <si>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</si>
  <si>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</si>
  <si>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</si>
  <si>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11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</si>
  <si>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</si>
  <si>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</si>
  <si>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</si>
  <si>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</si>
  <si>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</si>
  <si>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</si>
  <si>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</si>
  <si>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</si>
  <si>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</si>
  <si>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</si>
  <si>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</si>
  <si>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</si>
  <si>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</si>
  <si>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</si>
  <si>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</si>
  <si>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11"/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</si>
  <si>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</si>
  <si>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</si>
  <si>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11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</si>
  <si>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</si>
  <si>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</si>
  <si>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</si>
  <si>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</si>
  <si>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</si>
  <si>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</si>
  <si>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</si>
  <si>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</si>
  <si>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  <phoneticPr fontId="11"/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</si>
  <si>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</si>
  <si>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</si>
  <si>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</si>
  <si>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</si>
  <si>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</si>
  <si>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  <phoneticPr fontId="11"/>
  </si>
  <si>
    <t>092-471-6331</t>
  </si>
  <si>
    <t>国土交通省共済組合
九州地方整備局第二支部</t>
  </si>
  <si>
    <t>福岡県福岡市博多区博多駅東２－１０－７　福岡第２合同庁舎</t>
    <phoneticPr fontId="11"/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</si>
  <si>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</si>
  <si>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</si>
  <si>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</si>
  <si>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11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</si>
  <si>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</si>
  <si>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</si>
  <si>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</si>
  <si>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</si>
  <si>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</si>
  <si>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</si>
  <si>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</si>
  <si>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</si>
  <si>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</si>
  <si>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</si>
  <si>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</si>
  <si>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</si>
  <si>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</si>
  <si>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</si>
  <si>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</si>
  <si>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</si>
  <si>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</si>
  <si>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</si>
  <si>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</si>
  <si>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</si>
  <si>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</si>
  <si>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</si>
  <si>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</si>
  <si>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</si>
  <si>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</si>
  <si>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</si>
  <si>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</si>
  <si>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</si>
  <si>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</si>
  <si>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</si>
  <si>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</si>
  <si>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</si>
  <si>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</si>
  <si>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</si>
  <si>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</si>
  <si>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</si>
  <si>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</si>
  <si>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</si>
  <si>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</si>
  <si>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</si>
  <si>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</si>
  <si>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</si>
  <si>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</si>
  <si>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</si>
  <si>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</si>
  <si>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</si>
  <si>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</si>
  <si>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</si>
  <si>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</si>
  <si>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</si>
  <si>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</si>
  <si>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</si>
  <si>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</si>
  <si>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</si>
  <si>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</si>
  <si>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</si>
  <si>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</si>
  <si>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</si>
  <si>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</si>
  <si>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</si>
  <si>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</si>
  <si>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</si>
  <si>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</si>
  <si>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</si>
  <si>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</si>
  <si>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</si>
  <si>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</si>
  <si>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</si>
  <si>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</si>
  <si>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</si>
  <si>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</si>
  <si>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</si>
  <si>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</si>
  <si>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</si>
  <si>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</si>
  <si>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</si>
  <si>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</si>
  <si>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</si>
  <si>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</si>
  <si>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</si>
  <si>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</si>
  <si>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</si>
  <si>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</si>
  <si>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</si>
  <si>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</si>
  <si>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</si>
  <si>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</si>
  <si>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</si>
  <si>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</si>
  <si>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</si>
  <si>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</si>
  <si>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</si>
  <si>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</si>
  <si>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</si>
  <si>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</si>
  <si>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</si>
  <si>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</si>
  <si>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</si>
  <si>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</si>
  <si>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</si>
  <si>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</si>
  <si>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</si>
  <si>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</si>
  <si>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</si>
  <si>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</si>
  <si>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</si>
  <si>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</si>
  <si>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</si>
  <si>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</si>
  <si>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</si>
  <si>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</si>
  <si>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</si>
  <si>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</si>
  <si>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</si>
  <si>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</si>
  <si>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</si>
  <si>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</si>
  <si>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</si>
  <si>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</si>
  <si>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</si>
  <si>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</si>
  <si>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</si>
  <si>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</si>
  <si>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</si>
  <si>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</si>
  <si>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</si>
  <si>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</si>
  <si>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</si>
  <si>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</si>
  <si>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</si>
  <si>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</si>
  <si>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</si>
  <si>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</si>
  <si>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</si>
  <si>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</si>
  <si>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</si>
  <si>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</si>
  <si>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</si>
  <si>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</si>
  <si>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</si>
  <si>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</si>
  <si>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</si>
  <si>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</si>
  <si>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</si>
  <si>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</si>
  <si>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</si>
  <si>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</si>
  <si>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</si>
  <si>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</si>
  <si>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</si>
  <si>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</si>
  <si>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</si>
  <si>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</si>
  <si>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18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</si>
  <si>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</si>
  <si>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</si>
  <si>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</si>
  <si>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</si>
  <si>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</si>
  <si>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</si>
  <si>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</si>
  <si>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</si>
  <si>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</si>
  <si>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</si>
  <si>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</si>
  <si>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</si>
  <si>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</si>
  <si>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</si>
  <si>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</si>
  <si>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</si>
  <si>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</si>
  <si>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</si>
  <si>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</si>
  <si>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</si>
  <si>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</si>
  <si>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</si>
  <si>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</si>
  <si>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</si>
  <si>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</si>
  <si>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</si>
  <si>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  <rPh sb="9" eb="12">
      <t>ロッポンマツ</t>
    </rPh>
    <phoneticPr fontId="18"/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</si>
  <si>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</si>
  <si>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</si>
  <si>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</si>
  <si>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</si>
  <si>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</si>
  <si>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</si>
  <si>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</si>
  <si>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</si>
  <si>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</si>
  <si>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</si>
  <si>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</si>
  <si>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18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</si>
  <si>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</si>
  <si>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</si>
  <si>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</si>
  <si>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</si>
  <si>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</si>
  <si>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</si>
  <si>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</si>
  <si>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</si>
  <si>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</si>
  <si>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</si>
  <si>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</si>
  <si>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</si>
  <si>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</si>
  <si>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</si>
  <si>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</si>
  <si>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</si>
  <si>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</si>
  <si>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39"/>
  </si>
  <si>
    <t>100-8941</t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</si>
  <si>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39"/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</si>
  <si>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</si>
  <si>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1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</si>
  <si>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1"/>
  </si>
  <si>
    <t>厚生労働省第二共済組合
本部</t>
    <phoneticPr fontId="11"/>
  </si>
  <si>
    <t>03-5253-1111</t>
    <phoneticPr fontId="11"/>
  </si>
  <si>
    <t>厚生労働省第二共済組合
国立病院機構本部支部</t>
  </si>
  <si>
    <t>152-8621</t>
  </si>
  <si>
    <t>東京都目黒区東が丘2-5-21</t>
  </si>
  <si>
    <t>03-5712-5079</t>
    <phoneticPr fontId="11"/>
  </si>
  <si>
    <t>厚生労働省第二共済組合
北海道東北グループ支部</t>
  </si>
  <si>
    <t>983-0045</t>
  </si>
  <si>
    <t>宮城県仙台市宮城野区宮城野2-8-8</t>
    <phoneticPr fontId="41"/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</si>
  <si>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</si>
  <si>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</si>
  <si>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</si>
  <si>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41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</si>
  <si>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</si>
  <si>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</si>
  <si>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</si>
  <si>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</si>
  <si>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</si>
  <si>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</si>
  <si>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</si>
  <si>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</si>
  <si>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</si>
  <si>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11"/>
  </si>
  <si>
    <t>063-0005</t>
  </si>
  <si>
    <t>北海道札幌市西区山の手５条7-1-1</t>
  </si>
  <si>
    <t>011-611-8111</t>
  </si>
  <si>
    <t>○</t>
    <phoneticPr fontId="11"/>
  </si>
  <si>
    <t>○</t>
    <phoneticPr fontId="11"/>
  </si>
  <si>
    <t>厚生労働省第二共済組合
旭川医療センター所属所</t>
    <rPh sb="12" eb="14">
      <t>アサヒカワ</t>
    </rPh>
    <rPh sb="14" eb="16">
      <t>イリョウ</t>
    </rPh>
    <phoneticPr fontId="11"/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</si>
  <si>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</si>
  <si>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</si>
  <si>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</si>
  <si>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</si>
  <si>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</si>
  <si>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北海道二海郡八雲町宮園町128-1</t>
    <phoneticPr fontId="41"/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</si>
  <si>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</si>
  <si>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</si>
  <si>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</si>
  <si>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</si>
  <si>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</si>
  <si>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</si>
  <si>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983-8520</t>
    <phoneticPr fontId="41"/>
  </si>
  <si>
    <t>022-293-1111</t>
  </si>
  <si>
    <t>厚生労働省第二共済組合
青森病院所属所</t>
  </si>
  <si>
    <t>038-1331</t>
  </si>
  <si>
    <t>青森県青森市浪岡大字女鹿沢字平野155-1</t>
    <phoneticPr fontId="41"/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</si>
  <si>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</si>
  <si>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</si>
  <si>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</si>
  <si>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</si>
  <si>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</si>
  <si>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</si>
  <si>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</si>
  <si>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</si>
  <si>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</si>
  <si>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</si>
  <si>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</si>
  <si>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</si>
  <si>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</si>
  <si>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  <phoneticPr fontId="11"/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</si>
  <si>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</si>
  <si>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</si>
  <si>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</si>
  <si>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</si>
  <si>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</si>
  <si>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</si>
  <si>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</si>
  <si>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</si>
  <si>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</si>
  <si>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</si>
  <si>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</si>
  <si>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11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</si>
  <si>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</si>
  <si>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</si>
  <si>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</si>
  <si>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</si>
  <si>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</si>
  <si>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</si>
  <si>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</si>
  <si>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</si>
  <si>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</si>
  <si>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</si>
  <si>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</si>
  <si>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</si>
  <si>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</si>
  <si>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</si>
  <si>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</si>
  <si>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</si>
  <si>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</si>
  <si>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</si>
  <si>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</si>
  <si>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</si>
  <si>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  <phoneticPr fontId="11"/>
  </si>
  <si>
    <t>福島県いわき市小名浜野田字八合88番地１</t>
    <rPh sb="0" eb="3">
      <t>フクシマケン</t>
    </rPh>
    <phoneticPr fontId="11"/>
  </si>
  <si>
    <t>0246-88-7101</t>
    <phoneticPr fontId="11"/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</si>
  <si>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</si>
  <si>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</si>
  <si>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</si>
  <si>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</si>
  <si>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</si>
  <si>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</si>
  <si>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</si>
  <si>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</si>
  <si>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</si>
  <si>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</si>
  <si>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</si>
  <si>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</si>
  <si>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</si>
  <si>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</si>
  <si>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</si>
  <si>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</si>
  <si>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</si>
  <si>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</si>
  <si>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</si>
  <si>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</si>
  <si>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11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</si>
  <si>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</si>
  <si>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</si>
  <si>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</si>
  <si>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11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</si>
  <si>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</si>
  <si>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</si>
  <si>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</si>
  <si>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</si>
  <si>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</si>
  <si>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</si>
  <si>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</si>
  <si>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</si>
  <si>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</si>
  <si>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</si>
  <si>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</si>
  <si>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</si>
  <si>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</si>
  <si>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</si>
  <si>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</si>
  <si>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</si>
  <si>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</si>
  <si>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</si>
  <si>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</si>
  <si>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11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</si>
  <si>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</si>
  <si>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</si>
  <si>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</si>
  <si>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11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</si>
  <si>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</si>
  <si>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</si>
  <si>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</si>
  <si>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</si>
  <si>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</si>
  <si>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</si>
  <si>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</si>
  <si>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</si>
  <si>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</si>
  <si>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</si>
  <si>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</si>
  <si>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</si>
  <si>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  <phoneticPr fontId="41"/>
  </si>
  <si>
    <t>神奈川県相模原市南区桜台18-1</t>
    <rPh sb="8" eb="10">
      <t>ミナミク</t>
    </rPh>
    <phoneticPr fontId="11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</si>
  <si>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</si>
  <si>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</si>
  <si>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</si>
  <si>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</si>
  <si>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</si>
  <si>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11"/>
  </si>
  <si>
    <t>399-8701</t>
  </si>
  <si>
    <t>長野県松本市村井町南2-20-30</t>
    <rPh sb="9" eb="10">
      <t>ミナミ</t>
    </rPh>
    <phoneticPr fontId="11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</si>
  <si>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</si>
  <si>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1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</si>
  <si>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</si>
  <si>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</si>
  <si>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</si>
  <si>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</si>
  <si>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</si>
  <si>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</si>
  <si>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</si>
  <si>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11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</si>
  <si>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</si>
  <si>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</si>
  <si>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</si>
  <si>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</si>
  <si>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</si>
  <si>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</si>
  <si>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</si>
  <si>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</si>
  <si>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11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</si>
  <si>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</si>
  <si>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41"/>
  </si>
  <si>
    <t>377-0280</t>
    <phoneticPr fontId="41"/>
  </si>
  <si>
    <t>群馬県渋川市白井383</t>
    <rPh sb="6" eb="8">
      <t>シライ</t>
    </rPh>
    <phoneticPr fontId="41"/>
  </si>
  <si>
    <t>0279-23-3030</t>
    <phoneticPr fontId="41"/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</si>
  <si>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</si>
  <si>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</si>
  <si>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</si>
  <si>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</si>
  <si>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</si>
  <si>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</si>
  <si>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</si>
  <si>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</si>
  <si>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</si>
  <si>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</si>
  <si>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</si>
  <si>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</si>
  <si>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</si>
  <si>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</si>
  <si>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</si>
  <si>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</si>
  <si>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</si>
  <si>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</si>
  <si>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</si>
  <si>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</si>
  <si>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</si>
  <si>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</si>
  <si>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</si>
  <si>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</si>
  <si>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11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</si>
  <si>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</si>
  <si>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</si>
  <si>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</si>
  <si>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</si>
  <si>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</si>
  <si>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</si>
  <si>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</si>
  <si>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11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</si>
  <si>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</si>
  <si>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</si>
  <si>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</si>
  <si>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</si>
  <si>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</si>
  <si>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11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</si>
  <si>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</si>
  <si>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</si>
  <si>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</si>
  <si>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</si>
  <si>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</si>
  <si>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</si>
  <si>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</si>
  <si>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</si>
  <si>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</si>
  <si>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</si>
  <si>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</si>
  <si>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</si>
  <si>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</si>
  <si>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11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</si>
  <si>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</si>
  <si>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</si>
  <si>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</si>
  <si>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</si>
  <si>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</si>
  <si>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</si>
  <si>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</si>
  <si>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11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</si>
  <si>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</si>
  <si>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</si>
  <si>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</si>
  <si>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</si>
  <si>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</si>
  <si>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</si>
  <si>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</si>
  <si>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</si>
  <si>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</si>
  <si>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</si>
  <si>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</si>
  <si>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</si>
  <si>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</si>
  <si>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</si>
  <si>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</si>
  <si>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</si>
  <si>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</si>
  <si>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</si>
  <si>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</si>
  <si>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11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</si>
  <si>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</si>
  <si>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</si>
  <si>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</si>
  <si>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</si>
  <si>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</si>
  <si>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</si>
  <si>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</si>
  <si>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</si>
  <si>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</si>
  <si>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</si>
  <si>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</si>
  <si>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</si>
  <si>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</si>
  <si>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</si>
  <si>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</si>
  <si>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</si>
  <si>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</si>
  <si>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</si>
  <si>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</si>
  <si>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</si>
  <si>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</si>
  <si>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</si>
  <si>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</si>
  <si>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</si>
  <si>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</si>
  <si>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</si>
  <si>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</si>
  <si>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</si>
  <si>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</si>
  <si>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</si>
  <si>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</si>
  <si>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11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</si>
  <si>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</si>
  <si>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</si>
  <si>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</si>
  <si>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</si>
  <si>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</si>
  <si>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</si>
  <si>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</si>
  <si>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</si>
  <si>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</si>
  <si>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</si>
  <si>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</si>
  <si>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</si>
  <si>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</si>
  <si>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</si>
  <si>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</si>
  <si>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11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</si>
  <si>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</si>
  <si>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</si>
  <si>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</si>
  <si>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</si>
  <si>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</si>
  <si>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</si>
  <si>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</si>
  <si>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</si>
  <si>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</si>
  <si>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</si>
  <si>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</si>
  <si>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</si>
  <si>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</si>
  <si>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</si>
  <si>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</si>
  <si>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11"/>
  </si>
  <si>
    <t>059-252-0211</t>
  </si>
  <si>
    <t>厚生労働省第二共済組合
国立長寿医療研究センター所属所</t>
    <rPh sb="18" eb="20">
      <t>ケンキュウ</t>
    </rPh>
    <phoneticPr fontId="11"/>
  </si>
  <si>
    <t>474-8511</t>
  </si>
  <si>
    <t>愛知県大府市森岡町7-430</t>
    <phoneticPr fontId="41"/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</si>
  <si>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</si>
  <si>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</si>
  <si>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</si>
  <si>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11"/>
  </si>
  <si>
    <t>06-4790-8388</t>
    <phoneticPr fontId="41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</si>
  <si>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1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</si>
  <si>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</si>
  <si>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</si>
  <si>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</si>
  <si>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</si>
  <si>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</si>
  <si>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</si>
  <si>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</si>
  <si>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</si>
  <si>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</si>
  <si>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</si>
  <si>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</si>
  <si>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</si>
  <si>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</si>
  <si>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</si>
  <si>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</si>
  <si>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</si>
  <si>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</si>
  <si>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</si>
  <si>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</si>
  <si>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</si>
  <si>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</si>
  <si>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</si>
  <si>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</si>
  <si>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</si>
  <si>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</si>
  <si>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</si>
  <si>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</si>
  <si>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</si>
  <si>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</si>
  <si>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</si>
  <si>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</si>
  <si>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</si>
  <si>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</si>
  <si>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</si>
  <si>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11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</si>
  <si>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</si>
  <si>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</si>
  <si>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</si>
  <si>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</si>
  <si>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</si>
  <si>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</si>
  <si>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</si>
  <si>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</si>
  <si>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</si>
  <si>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</si>
  <si>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</si>
  <si>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  <phoneticPr fontId="11"/>
  </si>
  <si>
    <t>591-8555</t>
  </si>
  <si>
    <t>大阪府堺市長曽根町1180</t>
  </si>
  <si>
    <t>072-252-3021</t>
    <phoneticPr fontId="11"/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</si>
  <si>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</si>
  <si>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</si>
  <si>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</si>
  <si>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</si>
  <si>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  <phoneticPr fontId="41"/>
  </si>
  <si>
    <t>675-1327</t>
    <phoneticPr fontId="41"/>
  </si>
  <si>
    <t>兵庫県小野市市場町926-453</t>
    <rPh sb="6" eb="9">
      <t>イチバマチ</t>
    </rPh>
    <phoneticPr fontId="41"/>
  </si>
  <si>
    <t>0794-62-5533</t>
    <phoneticPr fontId="41"/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</si>
  <si>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</si>
  <si>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</si>
  <si>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</si>
  <si>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</si>
  <si>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</si>
  <si>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</si>
  <si>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</si>
  <si>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</si>
  <si>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  <phoneticPr fontId="11"/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</si>
  <si>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</si>
  <si>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</si>
  <si>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</si>
  <si>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</si>
  <si>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</si>
  <si>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</si>
  <si>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</si>
  <si>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</si>
  <si>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</si>
  <si>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41"/>
  </si>
  <si>
    <t>0738-22-3256</t>
  </si>
  <si>
    <t>厚生労働省第二共済組合
国立循環器病研究センター所属所</t>
    <rPh sb="18" eb="20">
      <t>ケンキュウ</t>
    </rPh>
    <phoneticPr fontId="11"/>
  </si>
  <si>
    <t>565-8565</t>
    <phoneticPr fontId="41"/>
  </si>
  <si>
    <t>大阪府吹田市藤白台5-7-1</t>
  </si>
  <si>
    <t>06-6833-5012</t>
  </si>
  <si>
    <t>厚生労働省第二共済組合
中国四国グループ支部</t>
  </si>
  <si>
    <t>739-0041</t>
    <phoneticPr fontId="11"/>
  </si>
  <si>
    <t>広島県東広島市西条町寺家513</t>
    <rPh sb="0" eb="3">
      <t>ヒロシマケン</t>
    </rPh>
    <phoneticPr fontId="11"/>
  </si>
  <si>
    <t>082-493-6675</t>
    <phoneticPr fontId="41"/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</si>
  <si>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</si>
  <si>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</si>
  <si>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11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</si>
  <si>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</si>
  <si>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</si>
  <si>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</si>
  <si>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11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</si>
  <si>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</si>
  <si>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</si>
  <si>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</si>
  <si>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</si>
  <si>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</si>
  <si>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</si>
  <si>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</si>
  <si>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</si>
  <si>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</si>
  <si>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</si>
  <si>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</si>
  <si>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</si>
  <si>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</si>
  <si>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</si>
  <si>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</si>
  <si>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11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</si>
  <si>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</si>
  <si>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</si>
  <si>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</si>
  <si>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11"/>
  </si>
  <si>
    <t>0827-34-1000</t>
    <phoneticPr fontId="41"/>
  </si>
  <si>
    <t>厚生労働省第二共済組合
松江医療センター所属所</t>
    <rPh sb="14" eb="16">
      <t>イリョウ</t>
    </rPh>
    <phoneticPr fontId="11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</si>
  <si>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</si>
  <si>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</si>
  <si>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</si>
  <si>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</si>
  <si>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</si>
  <si>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</si>
  <si>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</si>
  <si>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</si>
  <si>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</si>
  <si>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</si>
  <si>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</si>
  <si>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</si>
  <si>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</si>
  <si>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</si>
  <si>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</si>
  <si>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</si>
  <si>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</si>
  <si>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</si>
  <si>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</si>
  <si>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</si>
  <si>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</si>
  <si>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</si>
  <si>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</si>
  <si>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1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</si>
  <si>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</si>
  <si>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</si>
  <si>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</si>
  <si>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11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</si>
  <si>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</si>
  <si>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</si>
  <si>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</si>
  <si>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</si>
  <si>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</si>
  <si>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</si>
  <si>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</si>
  <si>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</si>
  <si>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</si>
  <si>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</si>
  <si>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</si>
  <si>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11"/>
  </si>
  <si>
    <t>765-8507</t>
  </si>
  <si>
    <t>香川県善通寺市仙遊町2-1-1</t>
  </si>
  <si>
    <t>0877-62-1000</t>
    <phoneticPr fontId="11"/>
  </si>
  <si>
    <t>厚生労働省第二共済組合
高知病院所属所</t>
  </si>
  <si>
    <t>780-8507</t>
    <phoneticPr fontId="11"/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</si>
  <si>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</si>
  <si>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</si>
  <si>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</si>
  <si>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</si>
  <si>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11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</si>
  <si>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</si>
  <si>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</si>
  <si>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</si>
  <si>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</si>
  <si>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</si>
  <si>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11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</si>
  <si>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</si>
  <si>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</si>
  <si>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</si>
  <si>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11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</si>
  <si>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</si>
  <si>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</si>
  <si>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</si>
  <si>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11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</si>
  <si>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</si>
  <si>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</si>
  <si>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</si>
  <si>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</si>
  <si>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</si>
  <si>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11"/>
  </si>
  <si>
    <t>087-871-3131</t>
  </si>
  <si>
    <t>厚生労働省第二共済組合
九州グループ支部</t>
  </si>
  <si>
    <t>810-0065</t>
  </si>
  <si>
    <t>福岡県福岡市中央区地行浜1-8-1</t>
  </si>
  <si>
    <t>092-852-1726</t>
    <phoneticPr fontId="11"/>
  </si>
  <si>
    <t>厚生労働省第二共済組合
小倉医療センター所属所</t>
    <rPh sb="14" eb="16">
      <t>イリョウ</t>
    </rPh>
    <phoneticPr fontId="11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</si>
  <si>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</si>
  <si>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</si>
  <si>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</si>
  <si>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</si>
  <si>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</si>
  <si>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</si>
  <si>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</si>
  <si>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</si>
  <si>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</si>
  <si>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</si>
  <si>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</si>
  <si>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</si>
  <si>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</si>
  <si>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</si>
  <si>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</si>
  <si>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</si>
  <si>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11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</si>
  <si>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</si>
  <si>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</si>
  <si>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</si>
  <si>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</si>
  <si>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</si>
  <si>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</si>
  <si>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</si>
  <si>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11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</si>
  <si>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</si>
  <si>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</si>
  <si>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</si>
  <si>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</si>
  <si>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</si>
  <si>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</si>
  <si>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</si>
  <si>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</si>
  <si>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</si>
  <si>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11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</si>
  <si>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</si>
  <si>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</si>
  <si>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</si>
  <si>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</si>
  <si>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</si>
  <si>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</si>
  <si>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</si>
  <si>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</si>
  <si>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</si>
  <si>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</si>
  <si>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</si>
  <si>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</si>
  <si>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</si>
  <si>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</si>
  <si>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</si>
  <si>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</si>
  <si>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</si>
  <si>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福岡県大牟田市大字橘1044-1</t>
    <rPh sb="7" eb="9">
      <t>オオアザ</t>
    </rPh>
    <phoneticPr fontId="11"/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</si>
  <si>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</si>
  <si>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</si>
  <si>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</si>
  <si>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</si>
  <si>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</si>
  <si>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</si>
  <si>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</si>
  <si>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</si>
  <si>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</si>
  <si>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11"/>
  </si>
  <si>
    <t>859-3615</t>
  </si>
  <si>
    <t>長崎県東彼杵郡川棚町下組郷2005-1</t>
  </si>
  <si>
    <t>0956-82-3121</t>
  </si>
  <si>
    <t>厚生労働省第二共済組合
熊本再春医療センター所属所</t>
    <phoneticPr fontId="11"/>
  </si>
  <si>
    <t>861-1196</t>
  </si>
  <si>
    <t>熊本県合志市須屋2659</t>
    <rPh sb="3" eb="4">
      <t>ゴウ</t>
    </rPh>
    <rPh sb="4" eb="5">
      <t>シ</t>
    </rPh>
    <rPh sb="5" eb="6">
      <t>シ</t>
    </rPh>
    <phoneticPr fontId="11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</si>
  <si>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</si>
  <si>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</si>
  <si>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</si>
  <si>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1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</si>
  <si>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</si>
  <si>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</si>
  <si>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</si>
  <si>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</si>
  <si>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</si>
  <si>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</si>
  <si>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</si>
  <si>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</si>
  <si>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</si>
  <si>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</si>
  <si>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</si>
  <si>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</si>
  <si>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</si>
  <si>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</si>
  <si>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</si>
  <si>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</si>
  <si>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</si>
  <si>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11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</si>
  <si>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</si>
  <si>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</si>
  <si>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</si>
  <si>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</si>
  <si>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</si>
  <si>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11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</si>
  <si>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</si>
  <si>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</si>
  <si>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</si>
  <si>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11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</si>
  <si>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</si>
  <si>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</si>
  <si>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</si>
  <si>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11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</si>
  <si>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</si>
  <si>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</si>
  <si>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</si>
  <si>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</si>
  <si>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</si>
  <si>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</si>
  <si>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</si>
  <si>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11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</si>
  <si>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</si>
  <si>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</si>
  <si>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</si>
  <si>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</si>
  <si>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</si>
  <si>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</si>
  <si>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</si>
  <si>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1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</si>
  <si>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</si>
  <si>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</si>
  <si>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</si>
  <si>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1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</si>
  <si>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</si>
  <si>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</si>
  <si>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</si>
  <si>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11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</si>
  <si>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</si>
  <si>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</si>
  <si>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</si>
  <si>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</si>
  <si>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</si>
  <si>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</si>
  <si>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</si>
  <si>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</si>
  <si>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</si>
  <si>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</si>
  <si>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</si>
  <si>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</si>
  <si>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</si>
  <si>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</si>
  <si>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</si>
  <si>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</si>
  <si>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</si>
  <si>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</si>
  <si>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</si>
  <si>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</si>
  <si>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</si>
  <si>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</si>
  <si>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</si>
  <si>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</si>
  <si>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</si>
  <si>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</si>
  <si>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</si>
  <si>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</si>
  <si>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</si>
  <si>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</si>
  <si>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</si>
  <si>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</si>
  <si>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</si>
  <si>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</si>
  <si>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</si>
  <si>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</si>
  <si>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</si>
  <si>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ニホンユウセイキョウサイクミアイ</t>
    </rPh>
    <phoneticPr fontId="39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</si>
  <si>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</si>
  <si>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39"/>
  </si>
  <si>
    <t>048-600-1069
（内線3014又は3030）</t>
  </si>
  <si>
    <t>〇</t>
  </si>
  <si>
    <t>地共済</t>
    <rPh sb="0" eb="1">
      <t>チ</t>
    </rPh>
    <rPh sb="1" eb="3">
      <t>キョウサイ</t>
    </rPh>
    <phoneticPr fontId="11"/>
  </si>
  <si>
    <t>福島県</t>
  </si>
  <si>
    <t>保険者番号</t>
    <rPh sb="3" eb="5">
      <t>バンゴウ</t>
    </rPh>
    <phoneticPr fontId="45"/>
  </si>
  <si>
    <t>電話番号</t>
    <rPh sb="0" eb="2">
      <t>デンワ</t>
    </rPh>
    <rPh sb="2" eb="4">
      <t>バンゴウ</t>
    </rPh>
    <phoneticPr fontId="11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</si>
  <si>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</si>
  <si>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</si>
  <si>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11"/>
  </si>
  <si>
    <t>特定保健指導</t>
    <rPh sb="0" eb="2">
      <t>トクテイ</t>
    </rPh>
    <rPh sb="2" eb="4">
      <t>ホケン</t>
    </rPh>
    <rPh sb="4" eb="6">
      <t>シドウ</t>
    </rPh>
    <phoneticPr fontId="11"/>
  </si>
  <si>
    <t>健診当日初回面接</t>
    <phoneticPr fontId="11"/>
  </si>
  <si>
    <t>地方職員共済組合</t>
  </si>
  <si>
    <t xml:space="preserve">102-8601 </t>
  </si>
  <si>
    <t>東京都千代田区平河町2-4-9 　地共済センタービル</t>
  </si>
  <si>
    <t xml:space="preserve">03-3261-9824 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</si>
  <si>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</si>
  <si>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</si>
  <si>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</si>
  <si>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</si>
  <si>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</si>
  <si>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</si>
  <si>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</si>
  <si>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</si>
  <si>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</si>
  <si>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</si>
  <si>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</si>
  <si>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</si>
  <si>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</si>
  <si>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</si>
  <si>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</si>
  <si>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</si>
  <si>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</si>
  <si>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</si>
  <si>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</si>
  <si>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</si>
  <si>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</si>
  <si>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</si>
  <si>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</si>
  <si>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</si>
  <si>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</si>
  <si>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</si>
  <si>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</si>
  <si>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</si>
  <si>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</si>
  <si>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</si>
  <si>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</si>
  <si>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</si>
  <si>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</si>
  <si>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</si>
  <si>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</si>
  <si>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</si>
  <si>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</si>
  <si>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</si>
  <si>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</si>
  <si>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</si>
  <si>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</si>
  <si>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</si>
  <si>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</si>
  <si>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</si>
  <si>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</si>
  <si>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</si>
  <si>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</si>
  <si>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</si>
  <si>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102-8601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</si>
  <si>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</si>
  <si>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</si>
  <si>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</si>
  <si>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</si>
  <si>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</si>
  <si>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</si>
  <si>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</si>
  <si>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</si>
  <si>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</si>
  <si>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</si>
  <si>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</si>
  <si>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</si>
  <si>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</si>
  <si>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</si>
  <si>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</si>
  <si>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</si>
  <si>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</si>
  <si>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</si>
  <si>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</si>
  <si>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</si>
  <si>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</si>
  <si>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</si>
  <si>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</si>
  <si>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</si>
  <si>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</si>
  <si>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</si>
  <si>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</si>
  <si>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</si>
  <si>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</si>
  <si>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</si>
  <si>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</si>
  <si>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</si>
  <si>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</si>
  <si>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</si>
  <si>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</si>
  <si>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</si>
  <si>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</si>
  <si>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</si>
  <si>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</si>
  <si>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</si>
  <si>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</si>
  <si>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</si>
  <si>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</si>
  <si>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</si>
  <si>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</si>
  <si>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</si>
  <si>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</si>
  <si>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</si>
  <si>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</si>
  <si>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</si>
  <si>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</si>
  <si>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</si>
  <si>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</si>
  <si>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</si>
  <si>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</si>
  <si>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</si>
  <si>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</si>
  <si>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</si>
  <si>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</si>
  <si>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</si>
  <si>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</si>
  <si>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</si>
  <si>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</si>
  <si>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</si>
  <si>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</si>
  <si>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</si>
  <si>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</si>
  <si>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</si>
  <si>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</si>
  <si>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</si>
  <si>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</si>
  <si>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</si>
  <si>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</si>
  <si>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</si>
  <si>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</si>
  <si>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</si>
  <si>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</si>
  <si>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</si>
  <si>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</si>
  <si>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</si>
  <si>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</si>
  <si>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</si>
  <si>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</si>
  <si>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</si>
  <si>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</si>
  <si>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</si>
  <si>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</si>
  <si>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</si>
  <si>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</si>
  <si>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</si>
  <si>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</si>
  <si>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</si>
  <si>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</si>
  <si>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</si>
  <si>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</si>
  <si>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</si>
  <si>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</si>
  <si>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</si>
  <si>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</si>
  <si>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</si>
  <si>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</si>
  <si>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</si>
  <si>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</si>
  <si>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</si>
  <si>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</si>
  <si>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</si>
  <si>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</si>
  <si>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</si>
  <si>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092-643-3047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</si>
  <si>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</si>
  <si>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</si>
  <si>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</si>
  <si>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</si>
  <si>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</si>
  <si>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</si>
  <si>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</si>
  <si>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</si>
  <si>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</si>
  <si>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</si>
  <si>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</si>
  <si>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</si>
  <si>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</si>
  <si>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</si>
  <si>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</si>
  <si>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</si>
  <si>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</si>
  <si>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</si>
  <si>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</si>
  <si>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</si>
  <si>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</si>
  <si>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</si>
  <si>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</si>
  <si>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</si>
  <si>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</si>
  <si>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</si>
  <si>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</si>
  <si>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</si>
  <si>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</si>
  <si>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</si>
  <si>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03-5259-0011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</si>
  <si>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</si>
  <si>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</si>
  <si>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</si>
  <si>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</si>
  <si>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</si>
  <si>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</si>
  <si>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</si>
  <si>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</si>
  <si>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</si>
  <si>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</si>
  <si>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</si>
  <si>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</si>
  <si>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</si>
  <si>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</si>
  <si>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</si>
  <si>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</si>
  <si>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</si>
  <si>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</si>
  <si>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</si>
  <si>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</si>
  <si>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</si>
  <si>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</si>
  <si>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</si>
  <si>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</si>
  <si>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</si>
  <si>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</si>
  <si>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</si>
  <si>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</si>
  <si>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</si>
  <si>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</si>
  <si>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</si>
  <si>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</si>
  <si>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</si>
  <si>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</si>
  <si>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</si>
  <si>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</si>
  <si>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</si>
  <si>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</si>
  <si>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</si>
  <si>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</si>
  <si>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</si>
  <si>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</si>
  <si>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</si>
  <si>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</si>
  <si>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</si>
  <si>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</si>
  <si>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</si>
  <si>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</si>
  <si>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</si>
  <si>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</si>
  <si>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</si>
  <si>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</si>
  <si>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</si>
  <si>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</si>
  <si>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</si>
  <si>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</si>
  <si>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</si>
  <si>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</si>
  <si>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</si>
  <si>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</si>
  <si>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</si>
  <si>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</si>
  <si>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</si>
  <si>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</si>
  <si>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</si>
  <si>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</si>
  <si>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</si>
  <si>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</si>
  <si>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</si>
  <si>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</si>
  <si>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</si>
  <si>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</si>
  <si>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</si>
  <si>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</si>
  <si>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</si>
  <si>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</si>
  <si>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</si>
  <si>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</si>
  <si>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</si>
  <si>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</si>
  <si>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</si>
  <si>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</si>
  <si>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</si>
  <si>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</si>
  <si>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</si>
  <si>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</si>
  <si>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</si>
  <si>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</si>
  <si>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</si>
  <si>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</si>
  <si>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</si>
  <si>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</si>
  <si>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</si>
  <si>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</si>
  <si>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</si>
  <si>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</si>
  <si>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</si>
  <si>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</si>
  <si>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</si>
  <si>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</si>
  <si>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</si>
  <si>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</si>
  <si>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</si>
  <si>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</si>
  <si>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</si>
  <si>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</si>
  <si>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</si>
  <si>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</si>
  <si>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</si>
  <si>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</si>
  <si>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</si>
  <si>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</si>
  <si>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</si>
  <si>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</si>
  <si>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</si>
  <si>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</si>
  <si>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</si>
  <si>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</si>
  <si>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</si>
  <si>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</si>
  <si>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</si>
  <si>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</si>
  <si>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</si>
  <si>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</si>
  <si>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</si>
  <si>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</si>
  <si>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</si>
  <si>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</si>
  <si>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</si>
  <si>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</si>
  <si>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</si>
  <si>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</si>
  <si>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</si>
  <si>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</si>
  <si>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</si>
  <si>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</si>
  <si>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</si>
  <si>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</si>
  <si>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</si>
  <si>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</si>
  <si>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</si>
  <si>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東京都千代田区三番町6番8号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</si>
  <si>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</si>
  <si>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</si>
  <si>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</si>
  <si>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</si>
  <si>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</si>
  <si>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</si>
  <si>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</si>
  <si>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</si>
  <si>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</si>
  <si>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</si>
  <si>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</si>
  <si>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</si>
  <si>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</si>
  <si>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</si>
  <si>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</si>
  <si>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</si>
  <si>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</si>
  <si>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</si>
  <si>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</si>
  <si>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</si>
  <si>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</si>
  <si>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</si>
  <si>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</si>
  <si>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</si>
  <si>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</si>
  <si>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</si>
  <si>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</si>
  <si>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</si>
  <si>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</si>
  <si>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</si>
  <si>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</si>
  <si>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</si>
  <si>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東京都千代田区霞が関2丁目1番1号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</si>
  <si>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</si>
  <si>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</si>
  <si>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</si>
  <si>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</si>
  <si>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</si>
  <si>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</si>
  <si>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</si>
  <si>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</si>
  <si>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</si>
  <si>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</si>
  <si>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</si>
  <si>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</si>
  <si>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</si>
  <si>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</si>
  <si>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</si>
  <si>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</si>
  <si>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</si>
  <si>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</si>
  <si>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</si>
  <si>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</si>
  <si>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</si>
  <si>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</si>
  <si>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</si>
  <si>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</si>
  <si>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</si>
  <si>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</si>
  <si>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</si>
  <si>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</si>
  <si>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</si>
  <si>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</si>
  <si>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</si>
  <si>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</si>
  <si>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</si>
  <si>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</si>
  <si>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</si>
  <si>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</si>
  <si>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</si>
  <si>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</si>
  <si>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</si>
  <si>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</si>
  <si>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</si>
  <si>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</si>
  <si>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</si>
  <si>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</si>
  <si>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</si>
  <si>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</si>
  <si>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</si>
  <si>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</si>
  <si>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</si>
  <si>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</si>
  <si>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</si>
  <si>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</si>
  <si>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</si>
  <si>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</si>
  <si>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</si>
  <si>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</si>
  <si>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</si>
  <si>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</si>
  <si>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</si>
  <si>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</si>
  <si>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</si>
  <si>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</si>
  <si>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</si>
  <si>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</si>
  <si>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</si>
  <si>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</si>
  <si>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</si>
  <si>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</si>
  <si>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</si>
  <si>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</si>
  <si>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</si>
  <si>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</si>
  <si>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</si>
  <si>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</si>
  <si>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</si>
  <si>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</si>
  <si>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</si>
  <si>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</si>
  <si>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</si>
  <si>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</si>
  <si>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</si>
  <si>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</si>
  <si>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</si>
  <si>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</si>
  <si>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</si>
  <si>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</si>
  <si>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</si>
  <si>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</si>
  <si>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</si>
  <si>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</si>
  <si>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</si>
  <si>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</si>
  <si>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</si>
  <si>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</si>
  <si>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新宿区戸山3-17-1</t>
  </si>
  <si>
    <t>03-5320-7466</t>
  </si>
  <si>
    <t>横浜市職員共済組合</t>
  </si>
  <si>
    <t>231-0017</t>
  </si>
  <si>
    <t>横浜市中区港町1-1</t>
  </si>
  <si>
    <t>045-671-3400</t>
  </si>
  <si>
    <t>京都市職員共済組合</t>
  </si>
  <si>
    <t>604-8006</t>
  </si>
  <si>
    <t>京都市中京区御池通河原町東入る下丸屋町413番地</t>
  </si>
  <si>
    <t>075-222-3239</t>
  </si>
  <si>
    <t>神戸市職員共済組合</t>
  </si>
  <si>
    <t>兵庫県神戸市中央区京町72番地</t>
  </si>
  <si>
    <t>078-322-5110</t>
  </si>
  <si>
    <t>広島市職員共済組合</t>
  </si>
  <si>
    <t>730-8586</t>
  </si>
  <si>
    <t>広島市中区国泰寺町一丁目6番34号</t>
  </si>
  <si>
    <t>082-504-2062</t>
  </si>
  <si>
    <t>青森県市町村職員共済組合</t>
  </si>
  <si>
    <t>030-8567</t>
  </si>
  <si>
    <t>青森県青森市本町５丁目１番５号アップルパレス青森３階</t>
  </si>
  <si>
    <t>017-723-6520</t>
  </si>
  <si>
    <t>宮城県市町村職員共済組合</t>
  </si>
  <si>
    <t>980-8422</t>
  </si>
  <si>
    <t>宮城県仙台市青葉区上杉１丁目２番３号</t>
  </si>
  <si>
    <t>022-263-6413</t>
  </si>
  <si>
    <t>秋田県市町村職員共済組合</t>
  </si>
  <si>
    <t>秋田県秋田市山王4丁目２番３号</t>
  </si>
  <si>
    <t>018-862-5262</t>
  </si>
  <si>
    <t>山形県市町村職員共済組合</t>
  </si>
  <si>
    <t>990-0023</t>
  </si>
  <si>
    <t>山形県山形市松波四丁目1番15号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</si>
  <si>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</si>
  <si>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</si>
  <si>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</si>
  <si>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</si>
  <si>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</si>
  <si>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</si>
  <si>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</si>
  <si>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</si>
  <si>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</si>
  <si>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</si>
  <si>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</si>
  <si>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</si>
  <si>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</si>
  <si>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</si>
  <si>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</si>
  <si>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</si>
  <si>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埼玉県市町村職員共済組合</t>
  </si>
  <si>
    <t>330-0064</t>
  </si>
  <si>
    <t>埼玉県さいたま市浦和区岸町７－５－１４　さいたま共済会館</t>
  </si>
  <si>
    <t>048-822-3305</t>
  </si>
  <si>
    <t>東京都市町村職員共済組合</t>
  </si>
  <si>
    <t>190-8573</t>
  </si>
  <si>
    <t>東京都立川市錦町一丁目12番1号</t>
  </si>
  <si>
    <t>042-528-2191</t>
  </si>
  <si>
    <t>新潟県市町村職員共済組合</t>
  </si>
  <si>
    <t>950-8551</t>
  </si>
  <si>
    <t>新潟県新潟市中央区新光町4番地1　新潟県自治会館</t>
  </si>
  <si>
    <t>025-285-5414</t>
  </si>
  <si>
    <t>福井県市町村職員共済組合</t>
  </si>
  <si>
    <t>910-0843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</si>
  <si>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</si>
  <si>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</si>
  <si>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</si>
  <si>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</si>
  <si>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</si>
  <si>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</si>
  <si>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</si>
  <si>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</si>
  <si>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静岡県静岡市駿河区南町１４－２５　エスパティオ５階　市町村センター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</si>
  <si>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</si>
  <si>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</si>
  <si>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</si>
  <si>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</si>
  <si>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</si>
  <si>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</si>
  <si>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</si>
  <si>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</si>
  <si>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</si>
  <si>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</si>
  <si>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大阪府大阪市中央区本町橋２番３１号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</si>
  <si>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</si>
  <si>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</si>
  <si>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</si>
  <si>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</si>
  <si>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</si>
  <si>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</si>
  <si>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</si>
  <si>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奈良県橿原市大久保町302番1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</si>
  <si>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</si>
  <si>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</si>
  <si>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</si>
  <si>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</si>
  <si>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</si>
  <si>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</si>
  <si>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</si>
  <si>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</si>
  <si>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</si>
  <si>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</si>
  <si>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</si>
  <si>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岡山県岡山市北区駅前町2丁目3-31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</si>
  <si>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</si>
  <si>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</si>
  <si>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</si>
  <si>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</si>
  <si>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</si>
  <si>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</si>
  <si>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</si>
  <si>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</t>
  </si>
  <si>
    <t>083-925-6142</t>
  </si>
  <si>
    <t>愛媛県市町村職員共済組合</t>
  </si>
  <si>
    <t>愛媛県松山市三番町5丁目13-1</t>
  </si>
  <si>
    <t>089-945-6318</t>
  </si>
  <si>
    <t>仙台市職員共済組合</t>
  </si>
  <si>
    <t>980-8671</t>
  </si>
  <si>
    <t>宮城県仙台市青葉区国分町三丁目７番１号</t>
  </si>
  <si>
    <t>022-214-1228</t>
  </si>
  <si>
    <t>保険者数：1</t>
    <rPh sb="0" eb="3">
      <t>ホケンシャ</t>
    </rPh>
    <rPh sb="3" eb="4">
      <t>スウ</t>
    </rPh>
    <phoneticPr fontId="11"/>
  </si>
  <si>
    <r>
      <t>加入者数：</t>
    </r>
    <r>
      <rPr>
        <sz val="11"/>
        <color indexed="10"/>
        <rFont val="ＭＳ Ｐゴシック"/>
        <family val="3"/>
        <charset val="128"/>
      </rPr>
      <t>428,480</t>
    </r>
    <r>
      <rPr>
        <sz val="11"/>
        <color theme="1"/>
        <rFont val="ＭＳ Ｐゴシック"/>
        <family val="2"/>
        <scheme val="minor"/>
      </rPr>
      <t>人</t>
    </r>
    <rPh sb="0" eb="3">
      <t>カニュウシャ</t>
    </rPh>
    <rPh sb="3" eb="4">
      <t>スウ</t>
    </rPh>
    <rPh sb="12" eb="13">
      <t>ニン</t>
    </rPh>
    <phoneticPr fontId="11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</si>
  <si>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11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</si>
  <si>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1"/>
  </si>
  <si>
    <t>113-8441</t>
    <phoneticPr fontId="11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</si>
  <si>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1"/>
  </si>
  <si>
    <t>03-3813-5321</t>
    <phoneticPr fontId="11"/>
  </si>
  <si>
    <t>○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</si>
</sst>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;\-0;;@"/>
  </numFmts>
  <fonts count="4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0"/>
      <color indexed="8"/>
      <name val="ＭＳ 明朝"/>
      <family val="1"/>
      <charset val="128"/>
    </font>
    <font>
      <u/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Century"/>
      <family val="1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7" fillId="0" borderId="0"/>
    <xf numFmtId="0" fontId="20" fillId="0" borderId="0"/>
  </cellStyleXfs>
  <cellXfs count="254">
    <xf numFmtId="0" fontId="0" fillId="0" borderId="0" xfId="0"/>
    <xf numFmtId="49" fontId="4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vertical="center" wrapText="1"/>
    </xf>
    <xf numFmtId="0" fontId="18" fillId="0" borderId="0" xfId="3" applyFont="1" applyAlignment="1">
      <alignment vertical="center"/>
    </xf>
    <xf numFmtId="38" fontId="19" fillId="0" borderId="0" xfId="2" applyFont="1" applyAlignment="1">
      <alignment horizontal="right"/>
    </xf>
    <xf numFmtId="0" fontId="10" fillId="0" borderId="0" xfId="4" applyFont="1" applyAlignment="1">
      <alignment horizontal="left"/>
    </xf>
    <xf numFmtId="0" fontId="10" fillId="0" borderId="0" xfId="4" applyFont="1" applyAlignment="1">
      <alignment horizontal="left" wrapText="1"/>
    </xf>
    <xf numFmtId="0" fontId="18" fillId="0" borderId="0" xfId="4" applyFont="1" applyAlignment="1">
      <alignment wrapText="1"/>
    </xf>
    <xf numFmtId="0" fontId="18" fillId="0" borderId="0" xfId="4" applyFont="1" applyAlignment="1">
      <alignment horizontal="center"/>
    </xf>
    <xf numFmtId="0" fontId="18" fillId="0" borderId="0" xfId="4" applyFont="1"/>
    <xf numFmtId="38" fontId="18" fillId="0" borderId="0" xfId="2" applyFont="1" applyAlignment="1">
      <alignment horizontal="right"/>
    </xf>
    <xf numFmtId="0" fontId="12" fillId="0" borderId="0" xfId="4" applyFont="1" applyAlignment="1">
      <alignment horizontal="centerContinuous" vertical="center"/>
    </xf>
    <xf numFmtId="0" fontId="18" fillId="0" borderId="0" xfId="4" applyFont="1" applyAlignment="1">
      <alignment horizontal="center" vertical="top"/>
    </xf>
    <xf numFmtId="0" fontId="12" fillId="0" borderId="8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/>
    </xf>
    <xf numFmtId="0" fontId="13" fillId="3" borderId="3" xfId="4" applyFont="1" applyFill="1" applyBorder="1" applyAlignment="1">
      <alignment horizontal="centerContinuous" vertical="center"/>
    </xf>
    <xf numFmtId="0" fontId="14" fillId="3" borderId="3" xfId="4" applyFont="1" applyFill="1" applyBorder="1" applyAlignment="1">
      <alignment horizontal="centerContinuous" vertical="center" wrapText="1"/>
    </xf>
    <xf numFmtId="0" fontId="13" fillId="3" borderId="3" xfId="4" applyFont="1" applyFill="1" applyBorder="1" applyAlignment="1">
      <alignment horizontal="centerContinuous" vertical="center" wrapText="1"/>
    </xf>
    <xf numFmtId="0" fontId="14" fillId="3" borderId="3" xfId="4" applyFont="1" applyFill="1" applyBorder="1" applyAlignment="1">
      <alignment horizontal="centerContinuous" vertical="center"/>
    </xf>
    <xf numFmtId="0" fontId="13" fillId="3" borderId="18" xfId="4" applyFont="1" applyFill="1" applyBorder="1" applyAlignment="1">
      <alignment horizontal="centerContinuous" vertical="center"/>
    </xf>
    <xf numFmtId="0" fontId="13" fillId="3" borderId="19" xfId="4" applyFont="1" applyFill="1" applyBorder="1" applyAlignment="1">
      <alignment horizontal="centerContinuous" vertical="center"/>
    </xf>
    <xf numFmtId="0" fontId="13" fillId="3" borderId="6" xfId="4" applyFont="1" applyFill="1" applyBorder="1" applyAlignment="1">
      <alignment horizontal="centerContinuous" vertical="center"/>
    </xf>
    <xf numFmtId="38" fontId="14" fillId="4" borderId="3" xfId="2" applyFont="1" applyFill="1" applyBorder="1" applyAlignment="1">
      <alignment horizontal="centerContinuous" vertical="center"/>
    </xf>
    <xf numFmtId="0" fontId="13" fillId="3" borderId="2" xfId="4" applyFont="1" applyFill="1" applyBorder="1" applyAlignment="1">
      <alignment horizontal="centerContinuous" vertical="center"/>
    </xf>
    <xf numFmtId="0" fontId="14" fillId="3" borderId="2" xfId="4" applyFont="1" applyFill="1" applyBorder="1" applyAlignment="1">
      <alignment horizontal="centerContinuous" vertical="center" wrapText="1"/>
    </xf>
    <xf numFmtId="0" fontId="13" fillId="3" borderId="2" xfId="4" applyFont="1" applyFill="1" applyBorder="1" applyAlignment="1">
      <alignment horizontal="centerContinuous" vertical="center" wrapText="1"/>
    </xf>
    <xf numFmtId="0" fontId="14" fillId="3" borderId="2" xfId="4" applyFont="1" applyFill="1" applyBorder="1" applyAlignment="1">
      <alignment horizontal="centerContinuous" vertical="center"/>
    </xf>
    <xf numFmtId="0" fontId="13" fillId="3" borderId="1" xfId="4" applyFont="1" applyFill="1" applyBorder="1" applyAlignment="1">
      <alignment horizontal="center" vertical="center" wrapText="1"/>
    </xf>
    <xf numFmtId="0" fontId="21" fillId="3" borderId="1" xfId="4" applyFont="1" applyFill="1" applyBorder="1" applyAlignment="1">
      <alignment horizontal="center" vertical="center" wrapText="1"/>
    </xf>
    <xf numFmtId="38" fontId="14" fillId="4" borderId="2" xfId="2" applyFont="1" applyFill="1" applyBorder="1" applyAlignment="1">
      <alignment horizontal="centerContinuous" vertical="center"/>
    </xf>
    <xf numFmtId="0" fontId="22" fillId="0" borderId="0" xfId="3" applyFont="1" applyAlignment="1"/>
    <xf numFmtId="49" fontId="22" fillId="0" borderId="1" xfId="0" applyNumberFormat="1" applyFont="1" applyBorder="1" applyAlignment="1" applyProtection="1">
      <alignment horizontal="center" vertical="center"/>
    </xf>
    <xf numFmtId="0" fontId="22" fillId="0" borderId="1" xfId="0" applyNumberFormat="1" applyFont="1" applyBorder="1" applyAlignment="1" applyProtection="1">
      <alignment horizontal="left" vertical="center" wrapText="1"/>
    </xf>
    <xf numFmtId="0" fontId="23" fillId="0" borderId="1" xfId="0" applyNumberFormat="1" applyFont="1" applyBorder="1" applyAlignment="1" applyProtection="1">
      <alignment horizontal="center" vertical="center"/>
    </xf>
    <xf numFmtId="38" fontId="22" fillId="0" borderId="1" xfId="2" applyFont="1" applyBorder="1" applyAlignment="1" applyProtection="1">
      <alignment horizontal="right" vertical="center"/>
    </xf>
    <xf numFmtId="0" fontId="24" fillId="0" borderId="0" xfId="3" applyFont="1" applyAlignment="1"/>
    <xf numFmtId="0" fontId="22" fillId="0" borderId="0" xfId="3" applyFont="1" applyAlignment="1">
      <alignment horizontal="center" vertical="center"/>
    </xf>
    <xf numFmtId="0" fontId="22" fillId="0" borderId="0" xfId="3" applyFont="1" applyAlignment="1">
      <alignment wrapText="1"/>
    </xf>
    <xf numFmtId="0" fontId="23" fillId="0" borderId="0" xfId="3" applyFont="1" applyAlignment="1">
      <alignment wrapText="1"/>
    </xf>
    <xf numFmtId="0" fontId="22" fillId="0" borderId="0" xfId="3" applyFont="1" applyAlignment="1">
      <alignment horizontal="center"/>
    </xf>
    <xf numFmtId="38" fontId="22" fillId="0" borderId="0" xfId="2" applyFont="1" applyAlignment="1">
      <alignment horizontal="right"/>
    </xf>
    <xf numFmtId="49" fontId="25" fillId="0" borderId="0" xfId="1" applyNumberFormat="1" applyFont="1" applyAlignment="1">
      <alignment horizontal="left" vertical="center"/>
    </xf>
    <xf numFmtId="49" fontId="26" fillId="0" borderId="0" xfId="1" applyNumberFormat="1" applyFont="1" applyAlignment="1">
      <alignment horizontal="left" vertical="center" wrapText="1"/>
    </xf>
    <xf numFmtId="49" fontId="26" fillId="0" borderId="0" xfId="1" applyNumberFormat="1" applyFont="1" applyAlignment="1">
      <alignment horizontal="center" vertical="center" wrapText="1"/>
    </xf>
    <xf numFmtId="0" fontId="20" fillId="0" borderId="0" xfId="1" applyFont="1" applyAlignment="1"/>
    <xf numFmtId="49" fontId="20" fillId="0" borderId="0" xfId="1" applyNumberFormat="1" applyFont="1" applyAlignment="1">
      <alignment horizontal="left" vertical="center"/>
    </xf>
    <xf numFmtId="0" fontId="26" fillId="0" borderId="0" xfId="1" applyFont="1" applyAlignment="1">
      <alignment wrapText="1"/>
    </xf>
    <xf numFmtId="0" fontId="20" fillId="0" borderId="0" xfId="1" applyFont="1" applyAlignment="1">
      <alignment horizontal="left"/>
    </xf>
    <xf numFmtId="49" fontId="25" fillId="0" borderId="0" xfId="1" applyNumberFormat="1" applyFont="1" applyAlignment="1" applyProtection="1">
      <alignment horizontal="right" vertical="center"/>
      <protection locked="0"/>
    </xf>
    <xf numFmtId="49" fontId="25" fillId="0" borderId="0" xfId="1" applyNumberFormat="1" applyFont="1" applyAlignment="1">
      <alignment horizontal="left" vertical="center" wrapText="1"/>
    </xf>
    <xf numFmtId="0" fontId="26" fillId="0" borderId="0" xfId="1" applyFont="1" applyAlignment="1">
      <alignment horizontal="center" wrapText="1"/>
    </xf>
    <xf numFmtId="0" fontId="28" fillId="0" borderId="0" xfId="1" applyFont="1" applyAlignment="1">
      <alignment wrapText="1"/>
    </xf>
    <xf numFmtId="0" fontId="25" fillId="0" borderId="0" xfId="1" applyFont="1" applyAlignment="1">
      <alignment horizontal="left"/>
    </xf>
    <xf numFmtId="49" fontId="2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2" fillId="0" borderId="20" xfId="1" applyFont="1" applyBorder="1" applyAlignment="1">
      <alignment horizontal="center" vertical="center" wrapText="1"/>
    </xf>
    <xf numFmtId="49" fontId="33" fillId="0" borderId="20" xfId="1" applyNumberFormat="1" applyFont="1" applyBorder="1" applyAlignment="1" applyProtection="1">
      <alignment horizontal="center" vertical="center"/>
      <protection locked="0"/>
    </xf>
    <xf numFmtId="0" fontId="31" fillId="0" borderId="20" xfId="1" applyFont="1" applyBorder="1" applyAlignment="1">
      <alignment vertical="center" wrapText="1"/>
    </xf>
    <xf numFmtId="0" fontId="31" fillId="0" borderId="22" xfId="1" applyFont="1" applyBorder="1" applyAlignment="1">
      <alignment horizontal="center" vertical="center" wrapText="1"/>
    </xf>
    <xf numFmtId="0" fontId="31" fillId="0" borderId="24" xfId="1" applyFont="1" applyBorder="1" applyAlignment="1">
      <alignment horizontal="center" vertical="center" wrapText="1"/>
    </xf>
    <xf numFmtId="0" fontId="34" fillId="0" borderId="20" xfId="1" applyFont="1" applyBorder="1" applyAlignment="1">
      <alignment horizontal="center" vertical="center"/>
    </xf>
    <xf numFmtId="176" fontId="27" fillId="0" borderId="20" xfId="1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1" xfId="0" applyFont="1" applyBorder="1" applyAlignment="1">
      <alignment horizontal="center" vertical="center"/>
    </xf>
    <xf numFmtId="38" fontId="35" fillId="0" borderId="1" xfId="2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38" fontId="35" fillId="6" borderId="1" xfId="2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38" fontId="35" fillId="0" borderId="1" xfId="2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38" fontId="10" fillId="7" borderId="1" xfId="2" applyFont="1" applyFill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5" fillId="8" borderId="1" xfId="0" applyNumberFormat="1" applyFont="1" applyFill="1" applyBorder="1" applyAlignment="1">
      <alignment horizontal="center" vertical="center"/>
    </xf>
    <xf numFmtId="0" fontId="15" fillId="8" borderId="1" xfId="0" applyNumberFormat="1" applyFont="1" applyFill="1" applyBorder="1" applyAlignment="1">
      <alignment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NumberFormat="1" applyFont="1" applyFill="1" applyBorder="1" applyAlignment="1">
      <alignment horizontal="left" vertical="center" wrapText="1"/>
    </xf>
    <xf numFmtId="38" fontId="35" fillId="8" borderId="1" xfId="2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38" fontId="35" fillId="0" borderId="1" xfId="2" applyFont="1" applyFill="1" applyBorder="1" applyAlignment="1">
      <alignment horizontal="right" vertical="center" wrapText="1"/>
    </xf>
    <xf numFmtId="0" fontId="15" fillId="9" borderId="1" xfId="0" applyNumberFormat="1" applyFont="1" applyFill="1" applyBorder="1" applyAlignment="1">
      <alignment horizontal="center" vertical="center"/>
    </xf>
    <xf numFmtId="0" fontId="15" fillId="9" borderId="1" xfId="0" applyNumberFormat="1" applyFont="1" applyFill="1" applyBorder="1" applyAlignment="1">
      <alignment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left" vertical="center" wrapText="1"/>
    </xf>
    <xf numFmtId="38" fontId="35" fillId="9" borderId="1" xfId="2" applyFont="1" applyFill="1" applyBorder="1" applyAlignment="1">
      <alignment horizontal="right" vertical="center" wrapText="1"/>
    </xf>
    <xf numFmtId="0" fontId="15" fillId="10" borderId="1" xfId="1" applyFont="1" applyFill="1" applyBorder="1" applyAlignment="1">
      <alignment horizontal="center" vertical="center" wrapText="1"/>
    </xf>
    <xf numFmtId="0" fontId="15" fillId="10" borderId="1" xfId="0" applyNumberFormat="1" applyFont="1" applyFill="1" applyBorder="1" applyAlignment="1">
      <alignment vertical="center" wrapText="1"/>
    </xf>
    <xf numFmtId="0" fontId="15" fillId="10" borderId="1" xfId="0" applyNumberFormat="1" applyFont="1" applyFill="1" applyBorder="1" applyAlignment="1">
      <alignment horizontal="center" vertical="center" wrapText="1"/>
    </xf>
    <xf numFmtId="0" fontId="15" fillId="10" borderId="1" xfId="0" applyNumberFormat="1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center" vertical="center"/>
    </xf>
    <xf numFmtId="38" fontId="35" fillId="10" borderId="1" xfId="2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1" borderId="1" xfId="1" applyFont="1" applyFill="1" applyBorder="1" applyAlignment="1">
      <alignment horizontal="center" vertical="center" wrapText="1"/>
    </xf>
    <xf numFmtId="0" fontId="15" fillId="11" borderId="1" xfId="1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/>
    </xf>
    <xf numFmtId="0" fontId="15" fillId="11" borderId="1" xfId="1" applyFont="1" applyFill="1" applyBorder="1" applyAlignment="1">
      <alignment horizontal="left" vertical="center" wrapText="1"/>
    </xf>
    <xf numFmtId="38" fontId="35" fillId="11" borderId="1" xfId="2" applyFont="1" applyFill="1" applyBorder="1" applyAlignment="1">
      <alignment horizontal="right" vertical="center"/>
    </xf>
    <xf numFmtId="38" fontId="10" fillId="0" borderId="0" xfId="0" applyNumberFormat="1" applyFont="1" applyAlignment="1">
      <alignment vertical="center"/>
    </xf>
    <xf numFmtId="0" fontId="15" fillId="11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12" borderId="1" xfId="0" applyNumberFormat="1" applyFont="1" applyFill="1" applyBorder="1" applyAlignment="1">
      <alignment horizontal="center" vertical="center"/>
    </xf>
    <xf numFmtId="0" fontId="15" fillId="12" borderId="1" xfId="0" applyNumberFormat="1" applyFont="1" applyFill="1" applyBorder="1" applyAlignment="1">
      <alignment vertical="center" wrapText="1"/>
    </xf>
    <xf numFmtId="0" fontId="15" fillId="12" borderId="1" xfId="0" applyNumberFormat="1" applyFont="1" applyFill="1" applyBorder="1" applyAlignment="1">
      <alignment horizontal="center" vertical="center" wrapText="1"/>
    </xf>
    <xf numFmtId="0" fontId="15" fillId="12" borderId="1" xfId="0" applyNumberFormat="1" applyFont="1" applyFill="1" applyBorder="1" applyAlignment="1">
      <alignment horizontal="left" vertical="center" shrinkToFit="1"/>
    </xf>
    <xf numFmtId="38" fontId="35" fillId="12" borderId="1" xfId="2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3" fillId="0" borderId="0" xfId="1" applyFill="1">
      <alignment vertical="center"/>
    </xf>
    <xf numFmtId="0" fontId="1" fillId="0" borderId="0" xfId="1" applyFont="1" applyFill="1">
      <alignment vertical="center"/>
    </xf>
    <xf numFmtId="38" fontId="1" fillId="0" borderId="0" xfId="1" applyNumberFormat="1" applyFont="1" applyFill="1">
      <alignment vertical="center"/>
    </xf>
    <xf numFmtId="0" fontId="43" fillId="0" borderId="0" xfId="1" applyFont="1" applyFill="1" applyAlignment="1">
      <alignment horizontal="justify" vertical="center"/>
    </xf>
    <xf numFmtId="0" fontId="44" fillId="0" borderId="26" xfId="1" applyFont="1" applyFill="1" applyBorder="1" applyAlignment="1">
      <alignment horizontal="center" vertical="center" wrapText="1"/>
    </xf>
    <xf numFmtId="177" fontId="44" fillId="0" borderId="26" xfId="1" applyNumberFormat="1" applyFont="1" applyFill="1" applyBorder="1" applyAlignment="1">
      <alignment horizontal="center" vertical="center" wrapText="1"/>
    </xf>
    <xf numFmtId="177" fontId="44" fillId="0" borderId="26" xfId="1" applyNumberFormat="1" applyFont="1" applyFill="1" applyBorder="1" applyAlignment="1">
      <alignment vertical="center"/>
    </xf>
    <xf numFmtId="177" fontId="44" fillId="0" borderId="26" xfId="1" applyNumberFormat="1" applyFont="1" applyFill="1" applyBorder="1" applyAlignment="1">
      <alignment horizontal="justify" vertical="center" wrapText="1"/>
    </xf>
    <xf numFmtId="177" fontId="44" fillId="0" borderId="26" xfId="1" applyNumberFormat="1" applyFont="1" applyFill="1" applyBorder="1" applyAlignment="1">
      <alignment vertical="center" wrapText="1" shrinkToFit="1"/>
    </xf>
    <xf numFmtId="176" fontId="44" fillId="0" borderId="26" xfId="1" applyNumberFormat="1" applyFont="1" applyFill="1" applyBorder="1" applyAlignment="1">
      <alignment horizontal="right" vertical="center" wrapText="1"/>
    </xf>
    <xf numFmtId="177" fontId="44" fillId="0" borderId="26" xfId="1" applyNumberFormat="1" applyFont="1" applyFill="1" applyBorder="1" applyAlignment="1">
      <alignment vertical="center" wrapText="1"/>
    </xf>
    <xf numFmtId="177" fontId="44" fillId="0" borderId="26" xfId="1" applyNumberFormat="1" applyFont="1" applyFill="1" applyBorder="1" applyAlignment="1">
      <alignment horizontal="center" vertical="center"/>
    </xf>
    <xf numFmtId="177" fontId="44" fillId="0" borderId="26" xfId="1" applyNumberFormat="1" applyFont="1" applyFill="1" applyBorder="1" applyAlignment="1">
      <alignment horizontal="left" vertical="center" wrapText="1"/>
    </xf>
    <xf numFmtId="0" fontId="46" fillId="0" borderId="0" xfId="1" applyFont="1" applyFill="1" applyBorder="1" applyAlignment="1">
      <alignment horizontal="justify" vertical="top" wrapText="1"/>
    </xf>
    <xf numFmtId="177" fontId="47" fillId="0" borderId="26" xfId="1" applyNumberFormat="1" applyFont="1" applyFill="1" applyBorder="1" applyAlignment="1">
      <alignment vertical="center" wrapText="1" shrinkToFit="1"/>
    </xf>
    <xf numFmtId="0" fontId="44" fillId="0" borderId="0" xfId="1" applyFont="1" applyFill="1" applyBorder="1" applyAlignment="1">
      <alignment horizontal="justify" vertical="top" wrapText="1"/>
    </xf>
    <xf numFmtId="177" fontId="47" fillId="0" borderId="26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1" fillId="0" borderId="22" xfId="1" applyFont="1" applyBorder="1" applyAlignment="1">
      <alignment horizontal="center" vertical="center"/>
    </xf>
    <xf numFmtId="0" fontId="31" fillId="0" borderId="23" xfId="1" applyFont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176" fontId="31" fillId="0" borderId="20" xfId="1" applyNumberFormat="1" applyFont="1" applyBorder="1" applyAlignment="1">
      <alignment horizontal="center" vertical="center" wrapText="1"/>
    </xf>
    <xf numFmtId="49" fontId="27" fillId="0" borderId="0" xfId="1" applyNumberFormat="1" applyFont="1" applyAlignment="1">
      <alignment horizontal="center" vertical="center" wrapText="1"/>
    </xf>
    <xf numFmtId="0" fontId="25" fillId="0" borderId="0" xfId="1" applyFont="1" applyAlignment="1">
      <alignment horizontal="right"/>
    </xf>
    <xf numFmtId="0" fontId="20" fillId="0" borderId="0" xfId="1" applyFont="1" applyAlignment="1"/>
    <xf numFmtId="176" fontId="25" fillId="0" borderId="0" xfId="1" applyNumberFormat="1" applyFont="1" applyAlignment="1">
      <alignment horizontal="right"/>
    </xf>
    <xf numFmtId="0" fontId="29" fillId="0" borderId="0" xfId="1" applyFont="1" applyAlignment="1">
      <alignment horizontal="left" vertical="center" wrapText="1"/>
    </xf>
    <xf numFmtId="0" fontId="20" fillId="0" borderId="0" xfId="1" applyFont="1" applyAlignment="1">
      <alignment wrapText="1"/>
    </xf>
    <xf numFmtId="49" fontId="27" fillId="0" borderId="20" xfId="1" applyNumberFormat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0" fontId="27" fillId="0" borderId="21" xfId="1" applyFont="1" applyBorder="1" applyAlignment="1">
      <alignment horizontal="center" vertical="center" wrapText="1"/>
    </xf>
    <xf numFmtId="0" fontId="27" fillId="0" borderId="25" xfId="1" applyFont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 wrapText="1"/>
    </xf>
    <xf numFmtId="0" fontId="31" fillId="0" borderId="25" xfId="1" applyFont="1" applyBorder="1" applyAlignment="1">
      <alignment horizontal="center" vertical="center" wrapText="1"/>
    </xf>
    <xf numFmtId="38" fontId="35" fillId="5" borderId="3" xfId="2" applyFont="1" applyFill="1" applyBorder="1" applyAlignment="1">
      <alignment horizontal="center" vertical="center" wrapText="1"/>
    </xf>
    <xf numFmtId="38" fontId="35" fillId="5" borderId="2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justify" vertical="top" wrapText="1"/>
    </xf>
    <xf numFmtId="0" fontId="4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distributed" vertical="center"/>
    </xf>
    <xf numFmtId="0" fontId="44" fillId="0" borderId="26" xfId="1" applyFont="1" applyFill="1" applyBorder="1" applyAlignment="1">
      <alignment horizontal="center" vertical="center" wrapText="1"/>
    </xf>
    <xf numFmtId="0" fontId="44" fillId="0" borderId="26" xfId="1" applyFont="1" applyFill="1" applyBorder="1" applyAlignment="1">
      <alignment horizontal="justify" vertical="center" wrapText="1"/>
    </xf>
    <xf numFmtId="0" fontId="44" fillId="0" borderId="27" xfId="1" applyFont="1" applyFill="1" applyBorder="1" applyAlignment="1">
      <alignment horizontal="center" vertical="center" wrapText="1"/>
    </xf>
    <xf numFmtId="0" fontId="44" fillId="0" borderId="28" xfId="1" applyFont="1" applyFill="1" applyBorder="1" applyAlignment="1">
      <alignment horizontal="center" vertical="center" wrapText="1"/>
    </xf>
    <xf numFmtId="0" fontId="44" fillId="0" borderId="29" xfId="1" applyFont="1" applyFill="1" applyBorder="1" applyAlignment="1">
      <alignment horizontal="center" vertical="center" wrapText="1"/>
    </xf>
    <xf numFmtId="0" fontId="44" fillId="0" borderId="30" xfId="1" applyFont="1" applyFill="1" applyBorder="1" applyAlignment="1">
      <alignment horizontal="center" vertical="center" wrapText="1"/>
    </xf>
    <xf numFmtId="0" fontId="44" fillId="0" borderId="31" xfId="1" applyFont="1" applyFill="1" applyBorder="1" applyAlignment="1">
      <alignment horizontal="center" vertical="center" wrapText="1"/>
    </xf>
    <xf numFmtId="0" fontId="44" fillId="0" borderId="32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1"/>
    <cellStyle name="標準 2 3" xfId="4"/>
    <cellStyle name="標準 7" xfId="3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142876</xdr:rowOff>
    </xdr:from>
    <xdr:to>
      <xdr:col>7</xdr:col>
      <xdr:colOff>596900</xdr:colOff>
      <xdr:row>4</xdr:row>
      <xdr:rowOff>134939</xdr:rowOff>
    </xdr:to>
    <xdr:sp macro="" textlink="">
      <xdr:nvSpPr>
        <xdr:cNvPr id="2" name="正方形/長方形 1"/>
        <xdr:cNvSpPr/>
      </xdr:nvSpPr>
      <xdr:spPr>
        <a:xfrm>
          <a:off x="6000750" y="142876"/>
          <a:ext cx="2254250" cy="8397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保険者数：１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</a:t>
          </a:r>
          <a:r>
            <a:rPr kumimoji="1" lang="en-US" altLang="ja-JP" sz="1100">
              <a:solidFill>
                <a:schemeClr val="tx1"/>
              </a:solidFill>
            </a:rPr>
            <a:t>57,671</a:t>
          </a:r>
          <a:r>
            <a:rPr kumimoji="1" lang="ja-JP" altLang="en-US" sz="1100">
              <a:solidFill>
                <a:schemeClr val="tx1"/>
              </a:solidFill>
            </a:rPr>
            <a:t>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（うち被扶養者：</a:t>
          </a:r>
          <a:r>
            <a:rPr kumimoji="1" lang="en-US" altLang="ja-JP" sz="900">
              <a:solidFill>
                <a:schemeClr val="tx1"/>
              </a:solidFill>
            </a:rPr>
            <a:t>21,366</a:t>
          </a:r>
          <a:r>
            <a:rPr kumimoji="1" lang="ja-JP" altLang="en-US" sz="900">
              <a:solidFill>
                <a:schemeClr val="tx1"/>
              </a:solidFill>
            </a:rPr>
            <a:t>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2" name="正方形/長方形 1"/>
        <xdr:cNvSpPr txBox="1">
          <a:spLocks noChangeArrowheads="1"/>
        </xdr:cNvSpPr>
      </xdr:nvSpPr>
      <xdr:spPr bwMode="auto">
        <a:xfrm>
          <a:off x="6848475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　８３９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7,705,474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1\public\&#20849;&#26377;A(&#32207;&#21209;&#65289;\08.&#38598;&#21512;&#22865;&#32004;\R02&#24180;&#24230;&#22865;&#32004;&#24773;&#22577;\c.&#37117;&#36947;&#24220;&#30476;&#21029;&#22996;&#35351;&#20803;&#20445;&#38522;&#32773;&#19968;&#35239;&#12539;&#38598;&#21512;&#22865;&#32004;&#21442;&#21152;&#32068;&#21512;&#19968;&#35239;\02&#24180;&#24230;%20&#22996;&#35351;&#20803;&#20445;&#38522;&#32773;&#19968;&#35239;(47&#37117;&#36947;&#24220;&#30476;&#22996;&#20219;&#29366;&#12522;&#12473;&#12488;)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保組合保険者情報一覧"/>
      <sheetName val="委託元保険者(01　北海道)済"/>
      <sheetName val="委託元保険者(02　青森県)"/>
      <sheetName val="委託元保険者(08　茨城県)済"/>
      <sheetName val="委託元保険者(09　栃木県)済"/>
      <sheetName val="委託元保険者(10　群馬県)済"/>
      <sheetName val="委託元保険者(11　埼玉県)済"/>
      <sheetName val="委託元保険者(12　千葉県)済"/>
      <sheetName val="委託元保険者(13　東京都)済"/>
      <sheetName val="委託元保険者(14　神奈川県)済"/>
      <sheetName val="委託元保険者(15　新潟県)済"/>
      <sheetName val="委託元保険者(16　富山県)済"/>
      <sheetName val="委託元保険者(17　石川県)済"/>
      <sheetName val="委託元保険者(18　福井県)済"/>
      <sheetName val="委託元保険者(19　山梨県)済"/>
      <sheetName val="委託元保険者(20　長野県)済"/>
      <sheetName val="委託元保険者(21　岐阜県)済"/>
      <sheetName val="委託元保険者(22　静岡県)済"/>
      <sheetName val="委託元保険者(23　愛知県)済"/>
      <sheetName val="委託元保険者(24　三重県)済"/>
      <sheetName val="委託元保険者(25　滋賀県)済"/>
      <sheetName val="委託元保険者(26　京都府)済"/>
      <sheetName val="委託元保険者(27　大阪府)済"/>
      <sheetName val="委託元保険者(28　兵庫県)済"/>
      <sheetName val="委託元保険者(29　奈良県)済"/>
      <sheetName val="委託元保険者(30　和歌山県)済"/>
      <sheetName val="委託元保険者(31　鳥取県)済"/>
      <sheetName val="委託元保険者(32　島根県)済"/>
      <sheetName val="委託元保険者(33　岡山県)済"/>
      <sheetName val="委託元保険者(34　広島県)済"/>
      <sheetName val="委託元保険者(35　山口県)済"/>
      <sheetName val="委託元保険者(36　徳島県)済"/>
      <sheetName val="委託元保険者(37　香川県)済"/>
      <sheetName val="委託元保険者(38　愛媛県)済"/>
      <sheetName val="委託元保険者(39　高知県)済"/>
      <sheetName val="委託元保険者(40　福岡県)済"/>
      <sheetName val="委託元保険者(41　佐賀県)済"/>
      <sheetName val="委託元保険者(42　長崎県)済"/>
      <sheetName val="委託元保険者(43　熊本県)済"/>
      <sheetName val="委託元保険者(44　大分県)済"/>
      <sheetName val="委託元保険者(45　宮崎県)済"/>
      <sheetName val="委託元保険者(46　鹿児島県)済"/>
      <sheetName val="委託元保険者(47　沖縄県)"/>
      <sheetName val="Sheet1"/>
    </sheetNames>
    <sheetDataSet>
      <sheetData sheetId="0">
        <row r="3">
          <cell r="C3" t="str">
            <v>013011</v>
          </cell>
          <cell r="D3" t="str">
            <v>北海道歯科医師国民健康保険組合</v>
          </cell>
          <cell r="E3" t="str">
            <v>藤田　一雄</v>
          </cell>
          <cell r="F3" t="str">
            <v>花井　康則</v>
          </cell>
          <cell r="G3">
            <v>21367</v>
          </cell>
          <cell r="H3" t="str">
            <v>060-0031</v>
          </cell>
          <cell r="I3" t="str">
            <v>北海道札幌市中央区北一条東9丁目１１番地</v>
          </cell>
          <cell r="K3" t="str">
            <v>011-231-6148</v>
          </cell>
          <cell r="L3" t="str">
            <v>011-231-1481</v>
          </cell>
          <cell r="M3" t="str">
            <v>101</v>
          </cell>
          <cell r="N3" t="b">
            <v>0</v>
          </cell>
          <cell r="P3">
            <v>6303</v>
          </cell>
        </row>
        <row r="4">
          <cell r="C4" t="str">
            <v>013029</v>
          </cell>
          <cell r="D4" t="str">
            <v>北海道薬剤師国民健康保険組合</v>
          </cell>
          <cell r="E4" t="str">
            <v>宮井　裕之</v>
          </cell>
          <cell r="F4" t="str">
            <v>平塚　真弓</v>
          </cell>
          <cell r="G4">
            <v>21459</v>
          </cell>
          <cell r="H4" t="str">
            <v>062-0931</v>
          </cell>
          <cell r="I4" t="str">
            <v>北海道札幌市豊平区平岸１条８丁目５－１２　北海道薬事会館1階</v>
          </cell>
          <cell r="K4" t="str">
            <v>011-812-1161</v>
          </cell>
          <cell r="L4" t="str">
            <v>011-812-1162</v>
          </cell>
          <cell r="M4" t="str">
            <v>102</v>
          </cell>
          <cell r="N4" t="b">
            <v>0</v>
          </cell>
          <cell r="P4">
            <v>965</v>
          </cell>
        </row>
        <row r="5">
          <cell r="C5" t="str">
            <v>013037</v>
          </cell>
          <cell r="D5" t="str">
            <v>北海道医師国民健康保険組合</v>
          </cell>
          <cell r="E5" t="str">
            <v>長瀬　　清</v>
          </cell>
          <cell r="F5" t="str">
            <v>本田　　明</v>
          </cell>
          <cell r="G5">
            <v>21582</v>
          </cell>
          <cell r="H5" t="str">
            <v>060-0042</v>
          </cell>
          <cell r="I5" t="str">
            <v>北海道札幌市中央区大通西６丁目６　北海道医師会館６階</v>
          </cell>
          <cell r="K5" t="str">
            <v>011-271-7471</v>
          </cell>
          <cell r="L5" t="str">
            <v>011-241-6414</v>
          </cell>
          <cell r="M5" t="str">
            <v>103</v>
          </cell>
          <cell r="N5" t="b">
            <v>0</v>
          </cell>
          <cell r="P5">
            <v>3661</v>
          </cell>
        </row>
        <row r="6">
          <cell r="C6" t="str">
            <v>013045</v>
          </cell>
          <cell r="D6" t="str">
            <v>北海道建設国民健康保険組合</v>
          </cell>
          <cell r="E6" t="str">
            <v>松島磯巳</v>
          </cell>
          <cell r="H6" t="str">
            <v>062-0934</v>
          </cell>
          <cell r="I6" t="str">
            <v>北海道札幌市豊平区平岸四条9-10-20</v>
          </cell>
          <cell r="K6" t="str">
            <v>011-812-7731</v>
          </cell>
          <cell r="L6" t="str">
            <v>011-812-7740</v>
          </cell>
          <cell r="N6" t="b">
            <v>1</v>
          </cell>
          <cell r="P6">
            <v>15817</v>
          </cell>
        </row>
        <row r="7">
          <cell r="C7" t="str">
            <v>023010</v>
          </cell>
          <cell r="D7" t="str">
            <v>青森県医師国民健康保険組合</v>
          </cell>
          <cell r="E7" t="str">
            <v>齊藤　　勝</v>
          </cell>
          <cell r="F7" t="str">
            <v>杉林真奈実</v>
          </cell>
          <cell r="G7">
            <v>21520</v>
          </cell>
          <cell r="H7" t="str">
            <v>030-0801</v>
          </cell>
          <cell r="I7" t="str">
            <v>青森県青森市新町２丁目８－１８　新町西村ビル１０２号室</v>
          </cell>
          <cell r="K7" t="str">
            <v>017-722-4628</v>
          </cell>
          <cell r="L7" t="str">
            <v>017-774-1961</v>
          </cell>
          <cell r="M7" t="str">
            <v>104</v>
          </cell>
          <cell r="N7" t="b">
            <v>0</v>
          </cell>
          <cell r="P7">
            <v>834</v>
          </cell>
        </row>
        <row r="8">
          <cell r="C8" t="str">
            <v>033019</v>
          </cell>
          <cell r="D8" t="str">
            <v>岩手県医師国民健康保険組合</v>
          </cell>
          <cell r="E8" t="str">
            <v>土川伍朗</v>
          </cell>
          <cell r="F8" t="str">
            <v>岡田　壮司</v>
          </cell>
          <cell r="G8">
            <v>21276</v>
          </cell>
          <cell r="H8" t="str">
            <v>020-0024</v>
          </cell>
          <cell r="I8" t="str">
            <v>岩手県盛岡市菜園２－８－２０</v>
          </cell>
          <cell r="K8" t="str">
            <v>019-652-5587</v>
          </cell>
          <cell r="L8" t="str">
            <v>019-652-5589</v>
          </cell>
          <cell r="M8" t="str">
            <v>105</v>
          </cell>
          <cell r="N8" t="b">
            <v>0</v>
          </cell>
          <cell r="P8">
            <v>2097</v>
          </cell>
        </row>
        <row r="9">
          <cell r="C9" t="str">
            <v>043018</v>
          </cell>
          <cell r="D9" t="str">
            <v>宮城県歯科医師国民健康保険組合</v>
          </cell>
          <cell r="E9" t="str">
            <v>細谷　仁憲</v>
          </cell>
          <cell r="F9" t="str">
            <v>曽根　貞夫</v>
          </cell>
          <cell r="G9">
            <v>21125</v>
          </cell>
          <cell r="H9" t="str">
            <v>980-0803</v>
          </cell>
          <cell r="I9" t="str">
            <v>宮城県仙台市青葉区国分町１丁目５－１</v>
          </cell>
          <cell r="K9" t="str">
            <v>022-223-9577</v>
          </cell>
          <cell r="L9" t="str">
            <v>022-223-9586</v>
          </cell>
          <cell r="M9" t="str">
            <v>106</v>
          </cell>
          <cell r="N9" t="b">
            <v>0</v>
          </cell>
          <cell r="P9">
            <v>2688</v>
          </cell>
        </row>
        <row r="10">
          <cell r="C10" t="str">
            <v>043026</v>
          </cell>
          <cell r="D10" t="str">
            <v>宮城県医師国民健康保険組合</v>
          </cell>
          <cell r="E10" t="str">
            <v>佐々木悦子</v>
          </cell>
          <cell r="F10" t="str">
            <v>渡部　順子</v>
          </cell>
          <cell r="G10">
            <v>21490</v>
          </cell>
          <cell r="H10" t="str">
            <v>980-0805</v>
          </cell>
          <cell r="I10" t="str">
            <v>宮城県仙台市青葉区大手町１－５　宮城県医師会館・地域医療連携支援センター4階</v>
          </cell>
          <cell r="K10" t="str">
            <v>022-227-0516</v>
          </cell>
          <cell r="L10" t="str">
            <v>022-227-0521</v>
          </cell>
          <cell r="M10" t="str">
            <v>107</v>
          </cell>
          <cell r="N10" t="b">
            <v>0</v>
          </cell>
        </row>
        <row r="11">
          <cell r="C11" t="str">
            <v>043034</v>
          </cell>
          <cell r="D11" t="str">
            <v>宮城県建設業国民健康保険組合</v>
          </cell>
          <cell r="E11" t="str">
            <v>鬼沢和雄</v>
          </cell>
          <cell r="H11" t="str">
            <v>983-0861</v>
          </cell>
          <cell r="I11" t="str">
            <v>宮城県仙台市宮城野区二十人町３０１－３</v>
          </cell>
          <cell r="K11" t="str">
            <v>022-792-7051</v>
          </cell>
          <cell r="L11" t="str">
            <v>022-792-7052</v>
          </cell>
          <cell r="N11" t="b">
            <v>1</v>
          </cell>
          <cell r="P11">
            <v>8250</v>
          </cell>
        </row>
        <row r="12">
          <cell r="C12" t="str">
            <v>053017</v>
          </cell>
          <cell r="D12" t="str">
            <v>秋田県医師国民健康保険組合</v>
          </cell>
          <cell r="E12" t="str">
            <v>大野　　忠</v>
          </cell>
          <cell r="F12" t="str">
            <v>戸田　郁夫</v>
          </cell>
          <cell r="G12">
            <v>21276</v>
          </cell>
          <cell r="H12" t="str">
            <v>010-0874</v>
          </cell>
          <cell r="I12" t="str">
            <v>秋田県秋田市千秋久保田町６－６　秋田県医師会館内</v>
          </cell>
          <cell r="K12" t="str">
            <v>018-833-2433</v>
          </cell>
          <cell r="L12" t="str">
            <v>018-835-2427</v>
          </cell>
          <cell r="M12" t="str">
            <v>108</v>
          </cell>
          <cell r="N12" t="b">
            <v>0</v>
          </cell>
        </row>
        <row r="13">
          <cell r="C13" t="str">
            <v>053025</v>
          </cell>
          <cell r="D13" t="str">
            <v>秋田県歯科医師国民健康保険組合</v>
          </cell>
          <cell r="E13" t="str">
            <v>菅原栄悦</v>
          </cell>
          <cell r="F13" t="str">
            <v>大川　　覚</v>
          </cell>
          <cell r="G13">
            <v>22190</v>
          </cell>
          <cell r="H13" t="str">
            <v>010-0941</v>
          </cell>
          <cell r="I13" t="str">
            <v>秋田県秋田市川尻町字大川反１７０－１０２</v>
          </cell>
          <cell r="K13" t="str">
            <v>018-823-4563</v>
          </cell>
          <cell r="L13" t="str">
            <v>018-823-4653</v>
          </cell>
          <cell r="M13" t="str">
            <v>109</v>
          </cell>
          <cell r="N13" t="b">
            <v>0</v>
          </cell>
          <cell r="P13">
            <v>1146</v>
          </cell>
        </row>
        <row r="14">
          <cell r="C14" t="str">
            <v>063016</v>
          </cell>
          <cell r="D14" t="str">
            <v>山形県医師国民健康保険組合</v>
          </cell>
          <cell r="E14" t="str">
            <v>德永正靱</v>
          </cell>
          <cell r="F14" t="str">
            <v>江口　憲彦</v>
          </cell>
          <cell r="G14">
            <v>21276</v>
          </cell>
          <cell r="H14" t="str">
            <v>990-0828</v>
          </cell>
          <cell r="I14" t="str">
            <v>山形県山形市双葉町2-4-38　双葉中央ビル３階</v>
          </cell>
          <cell r="K14" t="str">
            <v>023-646-5631</v>
          </cell>
          <cell r="L14" t="str">
            <v>023-646-5632</v>
          </cell>
          <cell r="M14" t="str">
            <v>110</v>
          </cell>
          <cell r="N14" t="b">
            <v>0</v>
          </cell>
        </row>
        <row r="15">
          <cell r="C15" t="str">
            <v>063024</v>
          </cell>
          <cell r="D15" t="str">
            <v>山形県歯科医師国民健康保険組合</v>
          </cell>
          <cell r="E15" t="str">
            <v>増渕　武博</v>
          </cell>
          <cell r="F15" t="str">
            <v>武田　正勝</v>
          </cell>
          <cell r="G15">
            <v>22007</v>
          </cell>
          <cell r="H15" t="str">
            <v>990-0031</v>
          </cell>
          <cell r="I15" t="str">
            <v>山形県山形市十日町２丁目４番３５号　山形県歯科医師会館内</v>
          </cell>
          <cell r="K15" t="str">
            <v>023-632-8016</v>
          </cell>
          <cell r="L15" t="str">
            <v>023-632-8019</v>
          </cell>
          <cell r="M15" t="str">
            <v>111</v>
          </cell>
          <cell r="N15" t="b">
            <v>0</v>
          </cell>
          <cell r="P15">
            <v>1451</v>
          </cell>
        </row>
        <row r="16">
          <cell r="C16" t="str">
            <v>063032</v>
          </cell>
          <cell r="D16" t="str">
            <v>山形県建設国民健康保険組合</v>
          </cell>
          <cell r="E16" t="str">
            <v>三浦一男</v>
          </cell>
          <cell r="H16" t="str">
            <v>990-0821</v>
          </cell>
          <cell r="I16" t="str">
            <v>山形県山形市北町3-1-7</v>
          </cell>
          <cell r="K16" t="str">
            <v>023-666-7727</v>
          </cell>
          <cell r="L16" t="str">
            <v>023-681-6607</v>
          </cell>
          <cell r="N16" t="b">
            <v>1</v>
          </cell>
          <cell r="P16">
            <v>10112</v>
          </cell>
        </row>
        <row r="17">
          <cell r="C17" t="str">
            <v>073015</v>
          </cell>
          <cell r="D17" t="str">
            <v>福島県歯科医師国民健康保険組合</v>
          </cell>
          <cell r="E17" t="str">
            <v>海野　　仁</v>
          </cell>
          <cell r="F17" t="str">
            <v>小野　靜香</v>
          </cell>
          <cell r="G17">
            <v>21276</v>
          </cell>
          <cell r="H17" t="str">
            <v>960-8105</v>
          </cell>
          <cell r="I17" t="str">
            <v>福島県福島市仲間町６－６</v>
          </cell>
          <cell r="K17" t="str">
            <v>024-524-2030</v>
          </cell>
          <cell r="L17" t="str">
            <v>024-522-5461</v>
          </cell>
          <cell r="M17" t="str">
            <v>112</v>
          </cell>
          <cell r="N17" t="b">
            <v>0</v>
          </cell>
          <cell r="P17">
            <v>2002</v>
          </cell>
        </row>
        <row r="18">
          <cell r="C18" t="str">
            <v>073023</v>
          </cell>
          <cell r="D18" t="str">
            <v>福島県医師国民健康保険組合</v>
          </cell>
          <cell r="E18" t="str">
            <v>小野　自仙</v>
          </cell>
          <cell r="F18" t="str">
            <v>齋藤　一浩</v>
          </cell>
          <cell r="G18">
            <v>21306</v>
          </cell>
          <cell r="H18" t="str">
            <v>960-8036</v>
          </cell>
          <cell r="I18" t="str">
            <v>福島県福島市新町４－２２　福島県医師会館３階</v>
          </cell>
          <cell r="J18" t="str">
            <v>　　</v>
          </cell>
          <cell r="K18" t="str">
            <v>024-523-4746</v>
          </cell>
          <cell r="L18" t="str">
            <v>024-523-4759</v>
          </cell>
          <cell r="M18" t="str">
            <v>113</v>
          </cell>
          <cell r="N18" t="b">
            <v>0</v>
          </cell>
          <cell r="P18">
            <v>1436</v>
          </cell>
        </row>
        <row r="19">
          <cell r="C19" t="str">
            <v>083014</v>
          </cell>
          <cell r="D19" t="str">
            <v>茨城県医師国民健康保険組合</v>
          </cell>
          <cell r="E19" t="str">
            <v>松﨑　信夫</v>
          </cell>
          <cell r="F19" t="str">
            <v>小林　明則</v>
          </cell>
          <cell r="G19">
            <v>21276</v>
          </cell>
          <cell r="H19" t="str">
            <v>310-0852</v>
          </cell>
          <cell r="I19" t="str">
            <v>茨城県水戸市笠原町４８９　茨城県メディカルセンター内</v>
          </cell>
          <cell r="K19" t="str">
            <v>029-241-6645</v>
          </cell>
          <cell r="L19" t="str">
            <v>029-244-4101</v>
          </cell>
          <cell r="M19" t="str">
            <v>114</v>
          </cell>
          <cell r="N19" t="b">
            <v>0</v>
          </cell>
        </row>
        <row r="20">
          <cell r="C20" t="str">
            <v>083022</v>
          </cell>
          <cell r="D20" t="str">
            <v>茨城県歯科医師国民健康保険組合</v>
          </cell>
          <cell r="E20" t="str">
            <v>小舩　秀文</v>
          </cell>
          <cell r="F20" t="str">
            <v>浅野良太郎</v>
          </cell>
          <cell r="G20">
            <v>21459</v>
          </cell>
          <cell r="H20" t="str">
            <v>310-0911</v>
          </cell>
          <cell r="I20" t="str">
            <v>茨城県水戸市見和２－２９２</v>
          </cell>
          <cell r="K20" t="str">
            <v>029-252-2562</v>
          </cell>
          <cell r="L20" t="str">
            <v>029-252-2564</v>
          </cell>
          <cell r="M20" t="str">
            <v>115</v>
          </cell>
          <cell r="N20" t="b">
            <v>0</v>
          </cell>
        </row>
        <row r="21">
          <cell r="C21" t="str">
            <v>093013</v>
          </cell>
          <cell r="D21" t="str">
            <v>全国歯科医師国民健康保険組合</v>
          </cell>
          <cell r="E21" t="str">
            <v>三塚　憲二</v>
          </cell>
          <cell r="F21" t="str">
            <v>田邊　千浩</v>
          </cell>
          <cell r="G21">
            <v>28581</v>
          </cell>
          <cell r="H21" t="str">
            <v>166-0002</v>
          </cell>
          <cell r="I21" t="str">
            <v>東京都杉並区高円寺北２－２４－２</v>
          </cell>
          <cell r="K21" t="str">
            <v>03-3336-8818</v>
          </cell>
          <cell r="L21" t="str">
            <v>03-3336-8838</v>
          </cell>
          <cell r="M21" t="str">
            <v>116</v>
          </cell>
          <cell r="N21" t="b">
            <v>0</v>
          </cell>
          <cell r="P21">
            <v>32918</v>
          </cell>
        </row>
        <row r="22">
          <cell r="C22" t="str">
            <v>093021</v>
          </cell>
          <cell r="D22" t="str">
            <v>栃木県医師国民健康保険組合</v>
          </cell>
          <cell r="E22" t="str">
            <v>太田　照男</v>
          </cell>
          <cell r="F22" t="str">
            <v>高橋　久雄</v>
          </cell>
          <cell r="G22">
            <v>21641</v>
          </cell>
          <cell r="H22" t="str">
            <v>320-8503</v>
          </cell>
          <cell r="I22" t="str">
            <v>栃木県宇都宮市駒生町３３３７－１　とちぎ健康の森４階</v>
          </cell>
          <cell r="K22" t="str">
            <v>028-622-4378</v>
          </cell>
          <cell r="L22" t="str">
            <v>028-625-9703</v>
          </cell>
          <cell r="M22" t="str">
            <v>117</v>
          </cell>
          <cell r="N22" t="b">
            <v>0</v>
          </cell>
          <cell r="P22">
            <v>2467</v>
          </cell>
        </row>
        <row r="23">
          <cell r="C23" t="str">
            <v>103010</v>
          </cell>
          <cell r="D23" t="str">
            <v>群馬県医師国民健康保険組合</v>
          </cell>
          <cell r="E23" t="str">
            <v>月岡　鬨夫</v>
          </cell>
          <cell r="F23" t="str">
            <v>鈴木　良子</v>
          </cell>
          <cell r="G23">
            <v>21337</v>
          </cell>
          <cell r="H23" t="str">
            <v>371-0022</v>
          </cell>
          <cell r="I23" t="str">
            <v>群馬県前橋市千代田町１－８－５</v>
          </cell>
          <cell r="K23" t="str">
            <v>027-231-1749</v>
          </cell>
          <cell r="L23" t="str">
            <v>027-231-1730</v>
          </cell>
          <cell r="M23" t="str">
            <v>118</v>
          </cell>
          <cell r="N23" t="b">
            <v>0</v>
          </cell>
          <cell r="P23">
            <v>3614</v>
          </cell>
        </row>
        <row r="24">
          <cell r="C24" t="str">
            <v>103028</v>
          </cell>
          <cell r="D24" t="str">
            <v>群馬県歯科医師国民健康保険組合</v>
          </cell>
          <cell r="E24" t="str">
            <v>村山　利之</v>
          </cell>
          <cell r="F24" t="str">
            <v>六本木雅嗣</v>
          </cell>
          <cell r="G24">
            <v>21490</v>
          </cell>
          <cell r="H24" t="str">
            <v>371-0847</v>
          </cell>
          <cell r="I24" t="str">
            <v>群馬県前橋市大友町1丁目5番地の17</v>
          </cell>
          <cell r="K24" t="str">
            <v>027-252-0392</v>
          </cell>
          <cell r="L24" t="str">
            <v>027-212-2282</v>
          </cell>
          <cell r="M24" t="str">
            <v>119</v>
          </cell>
          <cell r="N24" t="b">
            <v>0</v>
          </cell>
          <cell r="P24">
            <v>2170</v>
          </cell>
        </row>
        <row r="25">
          <cell r="C25" t="str">
            <v>113019</v>
          </cell>
          <cell r="D25" t="str">
            <v>埼玉県医師国民健康保険組合</v>
          </cell>
          <cell r="E25" t="str">
            <v>金井　忠男</v>
          </cell>
          <cell r="F25" t="str">
            <v>清水　直之</v>
          </cell>
          <cell r="G25">
            <v>21276</v>
          </cell>
          <cell r="H25" t="str">
            <v>330-0062</v>
          </cell>
          <cell r="I25" t="str">
            <v>埼玉県さいたま市浦和区仲町３－５－１　埼玉県県民健康センター内</v>
          </cell>
          <cell r="K25" t="str">
            <v>048-824-2631</v>
          </cell>
          <cell r="L25" t="str">
            <v>048-825-2610</v>
          </cell>
          <cell r="M25" t="str">
            <v>120</v>
          </cell>
          <cell r="N25" t="b">
            <v>0</v>
          </cell>
          <cell r="P25">
            <v>7601</v>
          </cell>
        </row>
        <row r="26">
          <cell r="C26" t="str">
            <v>113027</v>
          </cell>
          <cell r="D26" t="str">
            <v>埼玉県歯科医師国民健康保険組合</v>
          </cell>
          <cell r="E26" t="str">
            <v>島田　 　篤</v>
          </cell>
          <cell r="F26" t="str">
            <v>江原　洋一</v>
          </cell>
          <cell r="G26">
            <v>21276</v>
          </cell>
          <cell r="H26" t="str">
            <v>330-0075</v>
          </cell>
          <cell r="I26" t="str">
            <v>埼玉県さいたま市浦和区針ヶ谷４－２－６５　（彩の国すこやかプラザ内）</v>
          </cell>
          <cell r="K26" t="str">
            <v>048-829-2325</v>
          </cell>
          <cell r="L26" t="str">
            <v>048-829-2650</v>
          </cell>
          <cell r="M26" t="str">
            <v>121</v>
          </cell>
          <cell r="N26" t="b">
            <v>0</v>
          </cell>
          <cell r="P26">
            <v>5782</v>
          </cell>
        </row>
        <row r="27">
          <cell r="C27" t="str">
            <v>113035</v>
          </cell>
          <cell r="D27" t="str">
            <v>埼玉県薬剤師国民健康保険組合</v>
          </cell>
          <cell r="E27" t="str">
            <v>膳亀　昭三</v>
          </cell>
          <cell r="F27" t="str">
            <v>村上　洋三</v>
          </cell>
          <cell r="G27">
            <v>21276</v>
          </cell>
          <cell r="H27" t="str">
            <v>330-0062</v>
          </cell>
          <cell r="I27" t="str">
            <v>埼玉県さいたま市浦和区仲町３－５－１　埼玉県県民健康センター４階</v>
          </cell>
          <cell r="K27" t="str">
            <v>048-827-0081</v>
          </cell>
          <cell r="L27" t="str">
            <v>048-827-0082</v>
          </cell>
          <cell r="M27" t="str">
            <v>122</v>
          </cell>
          <cell r="N27" t="b">
            <v>0</v>
          </cell>
          <cell r="P27">
            <v>1498</v>
          </cell>
        </row>
        <row r="28">
          <cell r="C28" t="str">
            <v>113043</v>
          </cell>
          <cell r="D28" t="str">
            <v>関東信越税理士国民健康保険組合</v>
          </cell>
          <cell r="E28" t="str">
            <v>和久井　工</v>
          </cell>
          <cell r="F28" t="str">
            <v>星　 　敦司</v>
          </cell>
          <cell r="G28">
            <v>21702</v>
          </cell>
          <cell r="H28" t="str">
            <v>330-0854</v>
          </cell>
          <cell r="I28" t="str">
            <v>埼玉県さいたま市大宮区桜木町４－３７６－１</v>
          </cell>
          <cell r="K28" t="str">
            <v>048-631-2211</v>
          </cell>
          <cell r="L28" t="str">
            <v>048-644-3030</v>
          </cell>
          <cell r="M28" t="str">
            <v>123</v>
          </cell>
          <cell r="N28" t="b">
            <v>0</v>
          </cell>
          <cell r="P28">
            <v>11563</v>
          </cell>
        </row>
        <row r="29">
          <cell r="C29" t="str">
            <v>113050</v>
          </cell>
          <cell r="D29" t="str">
            <v>埼玉県建設国民健康保険組合</v>
          </cell>
          <cell r="E29" t="str">
            <v>相崎陸朗</v>
          </cell>
          <cell r="H29" t="str">
            <v>331-0812</v>
          </cell>
          <cell r="I29" t="str">
            <v>埼玉県さいたま市北区宮原町４－１４４－１</v>
          </cell>
          <cell r="K29" t="str">
            <v>048-780-2111</v>
          </cell>
          <cell r="L29" t="str">
            <v>048-780-2020</v>
          </cell>
          <cell r="N29" t="b">
            <v>1</v>
          </cell>
        </row>
        <row r="30">
          <cell r="C30" t="str">
            <v>113068</v>
          </cell>
          <cell r="D30" t="str">
            <v>埼玉土建国民健康保険組合</v>
          </cell>
          <cell r="E30" t="str">
            <v>酒巻圭一</v>
          </cell>
          <cell r="H30" t="str">
            <v>336-0031</v>
          </cell>
          <cell r="I30" t="str">
            <v>埼玉県さいたま市南区鹿手袋6-18-12</v>
          </cell>
          <cell r="K30" t="str">
            <v>048-864-4381</v>
          </cell>
          <cell r="L30" t="str">
            <v>048-862-9315</v>
          </cell>
          <cell r="N30" t="b">
            <v>1</v>
          </cell>
        </row>
        <row r="31">
          <cell r="C31" t="str">
            <v>123018</v>
          </cell>
          <cell r="D31" t="str">
            <v>千葉県医師国民健康保険組合</v>
          </cell>
          <cell r="E31" t="str">
            <v>鈴木　弘祐</v>
          </cell>
          <cell r="F31" t="str">
            <v>大石美知子</v>
          </cell>
          <cell r="G31">
            <v>21367</v>
          </cell>
          <cell r="H31" t="str">
            <v>260-0026</v>
          </cell>
          <cell r="I31" t="str">
            <v>千葉県千葉市中央区千葉港４－１</v>
          </cell>
          <cell r="K31" t="str">
            <v>043-242-4273</v>
          </cell>
          <cell r="L31" t="str">
            <v>043-242-4275</v>
          </cell>
          <cell r="M31" t="str">
            <v>124</v>
          </cell>
          <cell r="N31" t="b">
            <v>0</v>
          </cell>
          <cell r="P31">
            <v>6390</v>
          </cell>
        </row>
        <row r="32">
          <cell r="C32" t="str">
            <v>123026</v>
          </cell>
          <cell r="D32" t="str">
            <v>千葉県歯科医師国民健康保険組合</v>
          </cell>
          <cell r="E32" t="str">
            <v>山口誠一郎</v>
          </cell>
          <cell r="F32" t="str">
            <v>山﨑　鉄夫</v>
          </cell>
          <cell r="G32">
            <v>21459</v>
          </cell>
          <cell r="H32" t="str">
            <v>261-0002</v>
          </cell>
          <cell r="I32" t="str">
            <v>千葉県千葉市美浜区新港３２－１７　千葉県歯科医師会館内</v>
          </cell>
          <cell r="K32" t="str">
            <v>043-246-0876</v>
          </cell>
          <cell r="L32" t="str">
            <v>043-248-2634</v>
          </cell>
          <cell r="M32" t="str">
            <v>125</v>
          </cell>
          <cell r="N32" t="b">
            <v>0</v>
          </cell>
          <cell r="P32">
            <v>5558</v>
          </cell>
        </row>
        <row r="33">
          <cell r="C33" t="str">
            <v>123034</v>
          </cell>
          <cell r="D33" t="str">
            <v>千葉県薬剤師国民健康保険組合</v>
          </cell>
          <cell r="E33" t="str">
            <v>麻生　忠男</v>
          </cell>
          <cell r="F33" t="str">
            <v>渡邉　泰代</v>
          </cell>
          <cell r="G33">
            <v>21641</v>
          </cell>
          <cell r="H33" t="str">
            <v>260-0027</v>
          </cell>
          <cell r="I33" t="str">
            <v>千葉県千葉市中央区新田町4-22　サンライト3階</v>
          </cell>
          <cell r="K33" t="str">
            <v>043-243-3001</v>
          </cell>
          <cell r="L33" t="str">
            <v>043-248-4435</v>
          </cell>
          <cell r="M33" t="str">
            <v>126</v>
          </cell>
          <cell r="N33" t="b">
            <v>0</v>
          </cell>
          <cell r="P33">
            <v>851</v>
          </cell>
        </row>
        <row r="34">
          <cell r="C34" t="str">
            <v>133033</v>
          </cell>
          <cell r="D34" t="str">
            <v>全国土木建築国民健康保険組合</v>
          </cell>
          <cell r="E34" t="str">
            <v>水田　雄</v>
          </cell>
          <cell r="F34" t="str">
            <v>内田　俊彦</v>
          </cell>
          <cell r="G34">
            <v>15797</v>
          </cell>
          <cell r="H34" t="str">
            <v>102-0093</v>
          </cell>
          <cell r="I34" t="str">
            <v>東京都千代田区平河町１－５－９　厚生会館</v>
          </cell>
          <cell r="K34" t="str">
            <v>03-3264-4182</v>
          </cell>
          <cell r="L34" t="str">
            <v>03-3237-7370</v>
          </cell>
          <cell r="M34" t="str">
            <v>127</v>
          </cell>
          <cell r="N34" t="b">
            <v>0</v>
          </cell>
          <cell r="P34">
            <v>197980</v>
          </cell>
        </row>
        <row r="35">
          <cell r="C35" t="str">
            <v>133041</v>
          </cell>
          <cell r="D35" t="str">
            <v>東京理容国民健康保険組合</v>
          </cell>
          <cell r="E35" t="str">
            <v>栁田　哲男</v>
          </cell>
          <cell r="F35" t="str">
            <v>渡邉　　篤</v>
          </cell>
          <cell r="G35">
            <v>14336</v>
          </cell>
          <cell r="H35" t="str">
            <v>151-0051</v>
          </cell>
          <cell r="I35" t="str">
            <v>東京都渋谷区千駄ヶ谷５丁目２８番１０-１０２号</v>
          </cell>
          <cell r="K35" t="str">
            <v>03-3341-3147</v>
          </cell>
          <cell r="L35" t="str">
            <v>03-3341-8495</v>
          </cell>
          <cell r="M35" t="str">
            <v>128</v>
          </cell>
          <cell r="N35" t="b">
            <v>0</v>
          </cell>
          <cell r="P35">
            <v>1881</v>
          </cell>
        </row>
        <row r="36">
          <cell r="C36" t="str">
            <v>133066</v>
          </cell>
          <cell r="D36" t="str">
            <v>東京芸能人国民健康保険組合</v>
          </cell>
          <cell r="E36" t="str">
            <v>清元栄志太夫</v>
          </cell>
          <cell r="F36" t="str">
            <v>伊東　和久</v>
          </cell>
          <cell r="G36">
            <v>19313</v>
          </cell>
          <cell r="H36" t="str">
            <v>160-0022</v>
          </cell>
          <cell r="I36" t="str">
            <v>東京都新宿区新宿２－１－１１　御苑スカイビル７Ｆ</v>
          </cell>
          <cell r="K36" t="str">
            <v>03-5379-0611</v>
          </cell>
          <cell r="L36" t="str">
            <v>03-5379-0613</v>
          </cell>
          <cell r="M36" t="str">
            <v>129</v>
          </cell>
          <cell r="N36" t="b">
            <v>0</v>
          </cell>
          <cell r="P36">
            <v>5516</v>
          </cell>
        </row>
        <row r="37">
          <cell r="C37" t="str">
            <v>133074</v>
          </cell>
          <cell r="D37" t="str">
            <v>文芸美術国民健康保険組合</v>
          </cell>
          <cell r="E37" t="str">
            <v>吹田　文明</v>
          </cell>
          <cell r="F37" t="str">
            <v>風間はる香</v>
          </cell>
          <cell r="G37">
            <v>19450</v>
          </cell>
          <cell r="H37" t="str">
            <v>101-0021</v>
          </cell>
          <cell r="I37" t="str">
            <v>東京都千代田区外神田５－２－１　外神田Ｓビル</v>
          </cell>
          <cell r="K37" t="str">
            <v>03-5807-3551</v>
          </cell>
          <cell r="L37" t="str">
            <v>03-5807-3554</v>
          </cell>
          <cell r="M37" t="str">
            <v>130</v>
          </cell>
          <cell r="N37" t="b">
            <v>0</v>
          </cell>
          <cell r="P37">
            <v>8800</v>
          </cell>
        </row>
        <row r="38">
          <cell r="C38" t="str">
            <v>133090</v>
          </cell>
          <cell r="D38" t="str">
            <v>東京料理飲食国民健康保険組合</v>
          </cell>
          <cell r="E38" t="str">
            <v>安部金次郎</v>
          </cell>
          <cell r="F38" t="str">
            <v>大池　　博</v>
          </cell>
          <cell r="G38">
            <v>19450</v>
          </cell>
          <cell r="H38" t="str">
            <v>104-0061</v>
          </cell>
          <cell r="I38" t="str">
            <v>東京都中央区銀座６丁目１４番８号　銀座石井ビル８階</v>
          </cell>
          <cell r="K38" t="str">
            <v>03-3543-3761</v>
          </cell>
          <cell r="L38" t="str">
            <v>03-3543-3763</v>
          </cell>
          <cell r="M38" t="str">
            <v>131</v>
          </cell>
          <cell r="N38" t="b">
            <v>0</v>
          </cell>
          <cell r="P38">
            <v>2216</v>
          </cell>
        </row>
        <row r="39">
          <cell r="C39" t="str">
            <v>133116</v>
          </cell>
          <cell r="D39" t="str">
            <v>東京技芸国民健康保険組合</v>
          </cell>
          <cell r="E39" t="str">
            <v>福島　恵一</v>
          </cell>
          <cell r="F39" t="str">
            <v>寺田　正敏</v>
          </cell>
          <cell r="G39">
            <v>19664</v>
          </cell>
          <cell r="H39" t="str">
            <v>110-0016</v>
          </cell>
          <cell r="I39" t="str">
            <v>東京都台東区台東４丁目29番13号　明和センチュリー21　302号室</v>
          </cell>
          <cell r="K39" t="str">
            <v>03-5817-4951</v>
          </cell>
          <cell r="L39" t="str">
            <v>03-5817-4952</v>
          </cell>
          <cell r="M39" t="str">
            <v>132</v>
          </cell>
          <cell r="N39" t="b">
            <v>0</v>
          </cell>
          <cell r="P39">
            <v>1489</v>
          </cell>
        </row>
        <row r="40">
          <cell r="C40" t="str">
            <v>133132</v>
          </cell>
          <cell r="D40" t="str">
            <v>東京食品販売国民健康保険組合</v>
          </cell>
          <cell r="E40" t="str">
            <v>鵜飼良平</v>
          </cell>
          <cell r="F40" t="str">
            <v>矢口　道博</v>
          </cell>
          <cell r="G40">
            <v>19952</v>
          </cell>
          <cell r="H40" t="str">
            <v>150-0001</v>
          </cell>
          <cell r="I40" t="str">
            <v>東京都渋谷区神宮前２丁目６番１号　食品衛生センター内</v>
          </cell>
          <cell r="K40" t="str">
            <v>03-3404-0123</v>
          </cell>
          <cell r="L40" t="str">
            <v>03-3404-6159</v>
          </cell>
          <cell r="M40" t="str">
            <v>133</v>
          </cell>
          <cell r="N40" t="b">
            <v>0</v>
          </cell>
          <cell r="P40">
            <v>40995</v>
          </cell>
        </row>
        <row r="41">
          <cell r="C41" t="str">
            <v>133140</v>
          </cell>
          <cell r="D41" t="str">
            <v>東京美容国民健康保険組合</v>
          </cell>
          <cell r="E41" t="str">
            <v>中村　　章</v>
          </cell>
          <cell r="F41" t="str">
            <v>三浦久敏</v>
          </cell>
          <cell r="G41">
            <v>19968</v>
          </cell>
          <cell r="H41" t="str">
            <v>163-0436</v>
          </cell>
          <cell r="I41" t="str">
            <v>東京都新宿区西新宿２－１－１　新宿三井ビル３６階</v>
          </cell>
          <cell r="K41" t="str">
            <v>03-5908-8201</v>
          </cell>
          <cell r="L41" t="str">
            <v>03-5908-8207</v>
          </cell>
          <cell r="M41" t="str">
            <v>134</v>
          </cell>
          <cell r="N41" t="b">
            <v>0</v>
          </cell>
          <cell r="P41">
            <v>7012</v>
          </cell>
        </row>
        <row r="42">
          <cell r="C42" t="str">
            <v>133157</v>
          </cell>
          <cell r="D42" t="str">
            <v>東京自転車商国民健康保険組合</v>
          </cell>
          <cell r="E42" t="str">
            <v>鈴木　　晃</v>
          </cell>
          <cell r="F42" t="str">
            <v>岡安　斉昭</v>
          </cell>
          <cell r="G42">
            <v>20090</v>
          </cell>
          <cell r="H42" t="str">
            <v>101-0021</v>
          </cell>
          <cell r="I42" t="str">
            <v>東京都千代田区外神田２－２－２　小久江ビル２階</v>
          </cell>
          <cell r="K42" t="str">
            <v>03-3253-2561</v>
          </cell>
          <cell r="L42" t="str">
            <v>03-3253-2562</v>
          </cell>
          <cell r="M42" t="str">
            <v>135</v>
          </cell>
          <cell r="N42" t="b">
            <v>0</v>
          </cell>
          <cell r="P42">
            <v>889</v>
          </cell>
        </row>
        <row r="43">
          <cell r="C43" t="str">
            <v>133165</v>
          </cell>
          <cell r="D43" t="str">
            <v>東京青果卸売国民健康保険組合</v>
          </cell>
          <cell r="E43" t="str">
            <v>大澤　誠司</v>
          </cell>
          <cell r="F43" t="str">
            <v>佐原　　隆</v>
          </cell>
          <cell r="G43">
            <v>20090</v>
          </cell>
          <cell r="H43" t="str">
            <v>143-0001</v>
          </cell>
          <cell r="I43" t="str">
            <v>東京都大田区東海３丁目２番１号　大田市場事務棟２Ｆ</v>
          </cell>
          <cell r="K43" t="str">
            <v>03-5492-2560</v>
          </cell>
          <cell r="L43" t="str">
            <v>03-5492-2561</v>
          </cell>
          <cell r="M43" t="str">
            <v>136</v>
          </cell>
          <cell r="N43" t="b">
            <v>0</v>
          </cell>
          <cell r="P43">
            <v>877</v>
          </cell>
        </row>
        <row r="44">
          <cell r="C44" t="str">
            <v>133173</v>
          </cell>
          <cell r="D44" t="str">
            <v>東京浴場国民健康保険組合</v>
          </cell>
          <cell r="E44" t="str">
            <v>三江　正德</v>
          </cell>
          <cell r="F44" t="str">
            <v>脇坂　義祐</v>
          </cell>
          <cell r="G44">
            <v>20121</v>
          </cell>
          <cell r="H44" t="str">
            <v>101-0031</v>
          </cell>
          <cell r="I44" t="str">
            <v>東京都千代田区東神田１－１０－２　東浴ビル４階</v>
          </cell>
          <cell r="K44" t="str">
            <v>03-5687-2639</v>
          </cell>
          <cell r="L44" t="str">
            <v>03-3861-7129</v>
          </cell>
          <cell r="M44" t="str">
            <v>137</v>
          </cell>
          <cell r="N44" t="b">
            <v>0</v>
          </cell>
          <cell r="P44">
            <v>760</v>
          </cell>
        </row>
        <row r="45">
          <cell r="C45" t="str">
            <v>133181</v>
          </cell>
          <cell r="D45" t="str">
            <v>東京写真材料国民健康保険組合</v>
          </cell>
          <cell r="E45" t="str">
            <v>佐藤茂男</v>
          </cell>
          <cell r="F45" t="str">
            <v>武石　順一</v>
          </cell>
          <cell r="H45" t="str">
            <v>101-0052</v>
          </cell>
          <cell r="I45" t="str">
            <v>東京都千代田区神田小川町２－３　Ｍ＆Ｃビル８Ｆ</v>
          </cell>
          <cell r="J45" t="str">
            <v>　　</v>
          </cell>
          <cell r="K45" t="str">
            <v>03-5282-7320</v>
          </cell>
          <cell r="L45" t="str">
            <v>03-5282-7322</v>
          </cell>
          <cell r="M45" t="str">
            <v>138</v>
          </cell>
          <cell r="N45" t="b">
            <v>0</v>
          </cell>
        </row>
        <row r="46">
          <cell r="C46" t="str">
            <v>133199</v>
          </cell>
          <cell r="D46" t="str">
            <v>東京都弁護士国民健康保険組合</v>
          </cell>
          <cell r="E46" t="str">
            <v>木津川迪洽</v>
          </cell>
          <cell r="F46" t="str">
            <v>矢嶋智和</v>
          </cell>
          <cell r="G46">
            <v>20729</v>
          </cell>
          <cell r="H46" t="str">
            <v>100-0013</v>
          </cell>
          <cell r="I46" t="str">
            <v>東京都千代田区霞が関１－１－３　弁護士会館１４階</v>
          </cell>
          <cell r="K46" t="str">
            <v>03-3581-1096</v>
          </cell>
          <cell r="L46" t="str">
            <v>03-3581-1185</v>
          </cell>
          <cell r="M46" t="str">
            <v>139</v>
          </cell>
          <cell r="N46" t="b">
            <v>0</v>
          </cell>
          <cell r="P46">
            <v>16810</v>
          </cell>
        </row>
        <row r="47">
          <cell r="C47" t="str">
            <v>133207</v>
          </cell>
          <cell r="D47" t="str">
            <v>東京都薬剤師国民健康保険組合</v>
          </cell>
          <cell r="E47" t="str">
            <v>髙橋　秀徳</v>
          </cell>
          <cell r="F47" t="str">
            <v>穴田　和男</v>
          </cell>
          <cell r="G47">
            <v>21155</v>
          </cell>
          <cell r="H47" t="str">
            <v>110-0013</v>
          </cell>
          <cell r="I47" t="str">
            <v>東京都台東区入谷１丁目６番６－２０７号</v>
          </cell>
          <cell r="K47" t="str">
            <v>03-3874-7411</v>
          </cell>
          <cell r="L47" t="str">
            <v>03-3874-9014</v>
          </cell>
          <cell r="M47" t="str">
            <v>140</v>
          </cell>
          <cell r="N47" t="b">
            <v>0</v>
          </cell>
          <cell r="P47">
            <v>3676</v>
          </cell>
        </row>
        <row r="48">
          <cell r="C48" t="str">
            <v>133223</v>
          </cell>
          <cell r="D48" t="str">
            <v>東京都医師国民健康保険組合</v>
          </cell>
          <cell r="E48" t="str">
            <v>尾﨑　治夫</v>
          </cell>
          <cell r="F48" t="str">
            <v>芦田　真吾</v>
          </cell>
          <cell r="G48">
            <v>21459</v>
          </cell>
          <cell r="H48" t="str">
            <v>103-0022</v>
          </cell>
          <cell r="I48" t="str">
            <v>東京都中央区日本橋室町４－１－２１　近三ビル５階</v>
          </cell>
          <cell r="K48" t="str">
            <v>03-3270-6431</v>
          </cell>
          <cell r="L48" t="str">
            <v>03-3270-2979</v>
          </cell>
          <cell r="M48" t="str">
            <v>141</v>
          </cell>
          <cell r="N48" t="b">
            <v>0</v>
          </cell>
          <cell r="P48">
            <v>20536</v>
          </cell>
        </row>
        <row r="49">
          <cell r="C49" t="str">
            <v>133231</v>
          </cell>
          <cell r="D49" t="str">
            <v>全国左官タイル塗装業国民健康保険組合</v>
          </cell>
          <cell r="E49" t="str">
            <v>守屋　清</v>
          </cell>
          <cell r="H49" t="str">
            <v>162-0843</v>
          </cell>
          <cell r="I49" t="str">
            <v>東京都新宿区市谷田町2-29　｢こくほ２１｣３階</v>
          </cell>
          <cell r="K49" t="str">
            <v>03-3269-4778</v>
          </cell>
          <cell r="L49" t="str">
            <v>03-3269-4799</v>
          </cell>
          <cell r="N49" t="b">
            <v>1</v>
          </cell>
          <cell r="P49">
            <v>19147</v>
          </cell>
        </row>
        <row r="50">
          <cell r="C50" t="str">
            <v>133249</v>
          </cell>
          <cell r="D50" t="str">
            <v>東京建設職能国民健康保険組合</v>
          </cell>
          <cell r="E50" t="str">
            <v>野口利夫</v>
          </cell>
          <cell r="H50" t="str">
            <v>162-0843</v>
          </cell>
          <cell r="I50" t="str">
            <v>東京都新宿区市谷田町2-26</v>
          </cell>
          <cell r="K50" t="str">
            <v>03-3260-6441</v>
          </cell>
          <cell r="L50" t="str">
            <v>03-3260-7534</v>
          </cell>
          <cell r="N50" t="b">
            <v>1</v>
          </cell>
          <cell r="P50">
            <v>3510</v>
          </cell>
        </row>
        <row r="51">
          <cell r="C51" t="str">
            <v>133256</v>
          </cell>
          <cell r="D51" t="str">
            <v>東京建設業国民健康保険組合</v>
          </cell>
          <cell r="E51" t="str">
            <v>大田正孝</v>
          </cell>
          <cell r="H51" t="str">
            <v>150-0036</v>
          </cell>
          <cell r="I51" t="str">
            <v>東京都渋谷区南平台町16-28　グラスシティ渋谷7階</v>
          </cell>
          <cell r="K51" t="str">
            <v>03-6455-1501</v>
          </cell>
          <cell r="L51" t="str">
            <v>03-6455-0904</v>
          </cell>
          <cell r="N51" t="b">
            <v>1</v>
          </cell>
          <cell r="P51">
            <v>11830</v>
          </cell>
        </row>
        <row r="52">
          <cell r="C52" t="str">
            <v>133264</v>
          </cell>
          <cell r="D52" t="str">
            <v>中央建設国民健康保険組合</v>
          </cell>
          <cell r="E52" t="str">
            <v>皆元鐵夫</v>
          </cell>
          <cell r="H52" t="str">
            <v>171-0014</v>
          </cell>
          <cell r="I52" t="str">
            <v>東京都豊島区池袋2-16-13</v>
          </cell>
          <cell r="K52" t="str">
            <v>03-6709-2929</v>
          </cell>
          <cell r="L52" t="str">
            <v>03-6709-2932</v>
          </cell>
          <cell r="N52" t="b">
            <v>1</v>
          </cell>
        </row>
        <row r="53">
          <cell r="C53" t="str">
            <v>133272</v>
          </cell>
          <cell r="D53" t="str">
            <v>東京土建国民健康保険組合</v>
          </cell>
          <cell r="E53" t="str">
            <v>大内貞雄</v>
          </cell>
          <cell r="H53" t="str">
            <v>169-0074</v>
          </cell>
          <cell r="I53" t="str">
            <v>東京都新宿区北新宿1-8-16</v>
          </cell>
          <cell r="K53" t="str">
            <v>03-5348-2980</v>
          </cell>
          <cell r="L53" t="str">
            <v>03-5348-2981</v>
          </cell>
          <cell r="N53" t="b">
            <v>1</v>
          </cell>
        </row>
        <row r="54">
          <cell r="C54" t="str">
            <v>133280</v>
          </cell>
          <cell r="D54" t="str">
            <v>全国板金業国民健康保険組合</v>
          </cell>
          <cell r="E54" t="str">
            <v>勝又貞治</v>
          </cell>
          <cell r="H54" t="str">
            <v>108-0073</v>
          </cell>
          <cell r="I54" t="str">
            <v>東京都港区三田1-3-37　板金会館内</v>
          </cell>
          <cell r="K54" t="str">
            <v>03-3453-8464</v>
          </cell>
          <cell r="L54" t="str">
            <v>03-3453-5486</v>
          </cell>
          <cell r="N54" t="b">
            <v>1</v>
          </cell>
          <cell r="P54">
            <v>10347</v>
          </cell>
        </row>
        <row r="55">
          <cell r="C55" t="str">
            <v>133298</v>
          </cell>
          <cell r="D55" t="str">
            <v>全国建設工事業国民健康保険組合</v>
          </cell>
          <cell r="E55" t="str">
            <v>森　　　大</v>
          </cell>
          <cell r="G55">
            <v>25737</v>
          </cell>
          <cell r="H55" t="str">
            <v>103-0015</v>
          </cell>
          <cell r="I55" t="str">
            <v>東京都中央区日本橋箱崎町１２－４</v>
          </cell>
          <cell r="K55" t="str">
            <v>03-5652-7032</v>
          </cell>
          <cell r="L55" t="str">
            <v>03-5652-7035</v>
          </cell>
          <cell r="M55" t="str">
            <v>142</v>
          </cell>
          <cell r="N55" t="b">
            <v>0</v>
          </cell>
          <cell r="P55">
            <v>60976</v>
          </cell>
        </row>
        <row r="56">
          <cell r="C56" t="str">
            <v>143016</v>
          </cell>
          <cell r="D56" t="str">
            <v>神奈川県医師国民健康保険組合</v>
          </cell>
          <cell r="E56" t="str">
            <v>菊岡　正和</v>
          </cell>
          <cell r="F56" t="str">
            <v>屋宮　理子</v>
          </cell>
          <cell r="G56">
            <v>21490</v>
          </cell>
          <cell r="H56" t="str">
            <v>231-0037</v>
          </cell>
          <cell r="I56" t="str">
            <v>神奈川県横浜市中区富士見町３－１　神奈川県総合医療会館４階</v>
          </cell>
          <cell r="K56" t="str">
            <v>045-231-2685</v>
          </cell>
          <cell r="L56" t="str">
            <v>045-231-2675</v>
          </cell>
          <cell r="M56" t="str">
            <v>143</v>
          </cell>
          <cell r="N56" t="b">
            <v>0</v>
          </cell>
          <cell r="P56">
            <v>8229</v>
          </cell>
        </row>
        <row r="57">
          <cell r="C57" t="str">
            <v>143024</v>
          </cell>
          <cell r="D57" t="str">
            <v>神奈川県歯科医師国民健康保険組合</v>
          </cell>
          <cell r="E57" t="str">
            <v>小澤　孜</v>
          </cell>
          <cell r="F57" t="str">
            <v>横山聡志</v>
          </cell>
          <cell r="G57">
            <v>21490</v>
          </cell>
          <cell r="H57" t="str">
            <v>231-0013</v>
          </cell>
          <cell r="I57" t="str">
            <v>神奈川県横浜市中区住吉町６丁目６８番地</v>
          </cell>
          <cell r="K57" t="str">
            <v>045-641-5418</v>
          </cell>
          <cell r="L57" t="str">
            <v>045-641-5951</v>
          </cell>
          <cell r="M57" t="str">
            <v>144</v>
          </cell>
          <cell r="N57" t="b">
            <v>0</v>
          </cell>
          <cell r="P57">
            <v>8142</v>
          </cell>
        </row>
        <row r="58">
          <cell r="C58" t="str">
            <v>143032</v>
          </cell>
          <cell r="D58" t="str">
            <v>神奈川県食品衛生国民健康保険組合</v>
          </cell>
          <cell r="E58" t="str">
            <v>斎藤達也</v>
          </cell>
          <cell r="F58" t="str">
            <v>星野美樹朗</v>
          </cell>
          <cell r="G58">
            <v>21702</v>
          </cell>
          <cell r="H58" t="str">
            <v>232-0053</v>
          </cell>
          <cell r="I58" t="str">
            <v>神奈川県横浜市南区井土ヶ谷下町１７番地の５</v>
          </cell>
          <cell r="K58" t="str">
            <v>045-716-5951</v>
          </cell>
          <cell r="L58" t="str">
            <v>045-716-5957</v>
          </cell>
          <cell r="M58" t="str">
            <v>145</v>
          </cell>
          <cell r="N58" t="b">
            <v>0</v>
          </cell>
          <cell r="P58">
            <v>9584</v>
          </cell>
        </row>
        <row r="59">
          <cell r="C59" t="str">
            <v>143040</v>
          </cell>
          <cell r="D59" t="str">
            <v>神奈川県薬剤師国民健康保険組合</v>
          </cell>
          <cell r="E59" t="str">
            <v>山本　哲朗</v>
          </cell>
          <cell r="F59" t="str">
            <v>矢野淳一</v>
          </cell>
          <cell r="G59">
            <v>22313</v>
          </cell>
          <cell r="H59" t="str">
            <v>235-0007</v>
          </cell>
          <cell r="I59" t="str">
            <v>神奈川県横浜市磯子区西町１４番１１号　神奈川県総合薬事保健センター４Ｆ</v>
          </cell>
          <cell r="K59" t="str">
            <v>045-761-3245</v>
          </cell>
          <cell r="L59" t="str">
            <v>045-752-6244</v>
          </cell>
          <cell r="M59" t="str">
            <v>146</v>
          </cell>
          <cell r="N59" t="b">
            <v>0</v>
          </cell>
          <cell r="P59">
            <v>2350</v>
          </cell>
        </row>
        <row r="60">
          <cell r="C60" t="str">
            <v>143057</v>
          </cell>
          <cell r="D60" t="str">
            <v>神奈川県建設業国民健康保険組合</v>
          </cell>
          <cell r="E60" t="str">
            <v>安藤　豊</v>
          </cell>
          <cell r="F60" t="str">
            <v>菊池秋人</v>
          </cell>
          <cell r="G60">
            <v>22110</v>
          </cell>
          <cell r="H60" t="str">
            <v>240-0004</v>
          </cell>
          <cell r="I60" t="str">
            <v>神奈川県横浜市保土ヶ谷区岩間町２丁目１０２番地の２</v>
          </cell>
          <cell r="K60" t="str">
            <v>045-332-6731</v>
          </cell>
          <cell r="L60" t="str">
            <v>045-332-6718</v>
          </cell>
          <cell r="M60" t="str">
            <v>147</v>
          </cell>
          <cell r="N60" t="b">
            <v>0</v>
          </cell>
          <cell r="P60">
            <v>4737</v>
          </cell>
        </row>
        <row r="61">
          <cell r="C61" t="str">
            <v>143065</v>
          </cell>
          <cell r="D61" t="str">
            <v>神奈川県建設連合国民健康保険組合</v>
          </cell>
          <cell r="E61" t="str">
            <v>石渡　暉之</v>
          </cell>
          <cell r="H61" t="str">
            <v>221-0045</v>
          </cell>
          <cell r="I61" t="str">
            <v>神奈川県横浜市神奈川区神奈川2-19-3　建設プラザかながわ内</v>
          </cell>
          <cell r="K61" t="str">
            <v>045-453-9661</v>
          </cell>
          <cell r="L61" t="str">
            <v>045-453-9664</v>
          </cell>
          <cell r="N61" t="b">
            <v>1</v>
          </cell>
        </row>
        <row r="62">
          <cell r="C62" t="str">
            <v>153015</v>
          </cell>
          <cell r="D62" t="str">
            <v>新潟県医師国民健康保険組合</v>
          </cell>
          <cell r="E62" t="str">
            <v>吉沢　浩志</v>
          </cell>
          <cell r="F62" t="str">
            <v>小林　啓二</v>
          </cell>
          <cell r="G62">
            <v>21125</v>
          </cell>
          <cell r="H62" t="str">
            <v>951-8124</v>
          </cell>
          <cell r="I62" t="str">
            <v>新潟県新潟市中央区医学町通二番町１３</v>
          </cell>
          <cell r="K62" t="str">
            <v>025-223-6381</v>
          </cell>
          <cell r="L62" t="str">
            <v>025-224-6103</v>
          </cell>
          <cell r="M62" t="str">
            <v>148</v>
          </cell>
          <cell r="N62" t="b">
            <v>0</v>
          </cell>
        </row>
        <row r="63">
          <cell r="C63" t="str">
            <v>153031</v>
          </cell>
          <cell r="D63" t="str">
            <v>新潟県薬剤師国民健康保険組合</v>
          </cell>
          <cell r="E63" t="str">
            <v>内藤　重穂</v>
          </cell>
          <cell r="F63" t="str">
            <v>内藤　重穂</v>
          </cell>
          <cell r="G63">
            <v>21641</v>
          </cell>
          <cell r="H63" t="str">
            <v>950-0941</v>
          </cell>
          <cell r="I63" t="str">
            <v>新潟県新潟市中央区女池１－３－１６　新潟県薬剤師会館内</v>
          </cell>
          <cell r="K63" t="str">
            <v>025-281-8919</v>
          </cell>
          <cell r="L63" t="str">
            <v>025-281-8940</v>
          </cell>
          <cell r="M63" t="str">
            <v>149</v>
          </cell>
          <cell r="N63" t="b">
            <v>0</v>
          </cell>
        </row>
        <row r="64">
          <cell r="C64" t="str">
            <v>153049</v>
          </cell>
          <cell r="D64" t="str">
            <v>新潟県建築国民健康保険組合</v>
          </cell>
          <cell r="E64" t="str">
            <v>冨永　武司</v>
          </cell>
          <cell r="F64" t="str">
            <v>後藤　慎二</v>
          </cell>
          <cell r="G64">
            <v>25781</v>
          </cell>
          <cell r="H64" t="str">
            <v>951-8133</v>
          </cell>
          <cell r="I64" t="str">
            <v>新潟県新潟市中央区川岸町３－１７－２</v>
          </cell>
          <cell r="K64" t="str">
            <v>025-231-2856</v>
          </cell>
          <cell r="L64" t="str">
            <v>025-231-2936</v>
          </cell>
          <cell r="M64" t="str">
            <v>150</v>
          </cell>
          <cell r="N64" t="b">
            <v>0</v>
          </cell>
        </row>
        <row r="65">
          <cell r="C65" t="str">
            <v>163014</v>
          </cell>
          <cell r="D65" t="str">
            <v>富山県医師国民健康保険組合</v>
          </cell>
          <cell r="E65" t="str">
            <v>馬瀬　大助</v>
          </cell>
          <cell r="F65" t="str">
            <v>了安　仁</v>
          </cell>
          <cell r="G65">
            <v>21641</v>
          </cell>
          <cell r="H65" t="str">
            <v>939-8222</v>
          </cell>
          <cell r="I65" t="str">
            <v>富山県富山市蜷川３３６</v>
          </cell>
          <cell r="K65" t="str">
            <v>076-429-7337</v>
          </cell>
          <cell r="L65" t="str">
            <v>076-429-9600</v>
          </cell>
          <cell r="M65" t="str">
            <v>153</v>
          </cell>
          <cell r="N65" t="b">
            <v>0</v>
          </cell>
          <cell r="P65">
            <v>967</v>
          </cell>
        </row>
        <row r="66">
          <cell r="C66" t="str">
            <v>163030</v>
          </cell>
          <cell r="D66" t="str">
            <v>富山県建設国民健康保険組合</v>
          </cell>
          <cell r="E66" t="str">
            <v>二俣吉信</v>
          </cell>
          <cell r="H66" t="str">
            <v>939-8251</v>
          </cell>
          <cell r="I66" t="str">
            <v>富山県富山市西荒屋25-4</v>
          </cell>
          <cell r="K66" t="str">
            <v>076-428-8266</v>
          </cell>
          <cell r="L66" t="str">
            <v>076-428-8267</v>
          </cell>
          <cell r="N66" t="b">
            <v>1</v>
          </cell>
          <cell r="P66">
            <v>4620</v>
          </cell>
        </row>
        <row r="67">
          <cell r="C67" t="str">
            <v>173013</v>
          </cell>
          <cell r="D67" t="str">
            <v>石川県医師国民健康保険組合</v>
          </cell>
          <cell r="E67" t="str">
            <v>近藤邦夫</v>
          </cell>
          <cell r="F67" t="str">
            <v>南　 善史</v>
          </cell>
          <cell r="G67">
            <v>21459</v>
          </cell>
          <cell r="H67" t="str">
            <v>920-8201</v>
          </cell>
          <cell r="I67" t="str">
            <v>石川県金沢市鞍月東２－４８　石川県医師会・日赤共同ビル内</v>
          </cell>
          <cell r="K67" t="str">
            <v>076-239-4155</v>
          </cell>
          <cell r="L67" t="str">
            <v>076-239-4158</v>
          </cell>
          <cell r="M67" t="str">
            <v>154</v>
          </cell>
          <cell r="N67" t="b">
            <v>0</v>
          </cell>
          <cell r="P67">
            <v>1700</v>
          </cell>
        </row>
        <row r="68">
          <cell r="C68" t="str">
            <v>183012</v>
          </cell>
          <cell r="D68" t="str">
            <v>福井食品国民健康保険組合</v>
          </cell>
          <cell r="E68" t="str">
            <v>松尾　昭一</v>
          </cell>
          <cell r="F68" t="str">
            <v>森下孝憲</v>
          </cell>
          <cell r="G68">
            <v>20271</v>
          </cell>
          <cell r="H68" t="str">
            <v>918-8237</v>
          </cell>
          <cell r="I68" t="str">
            <v>福井県福井市和田東１丁目１２０２番</v>
          </cell>
          <cell r="K68" t="str">
            <v>0776-22-3934</v>
          </cell>
          <cell r="L68" t="str">
            <v>0776-58-2766</v>
          </cell>
          <cell r="M68" t="str">
            <v>155</v>
          </cell>
          <cell r="N68" t="b">
            <v>0</v>
          </cell>
          <cell r="P68">
            <v>1608</v>
          </cell>
        </row>
        <row r="69">
          <cell r="C69" t="str">
            <v>183020</v>
          </cell>
          <cell r="D69" t="str">
            <v>福井県医師国民健康保険組合</v>
          </cell>
          <cell r="E69" t="str">
            <v>大中正光</v>
          </cell>
          <cell r="F69" t="str">
            <v>五十嵐国行</v>
          </cell>
          <cell r="G69">
            <v>21551</v>
          </cell>
          <cell r="H69" t="str">
            <v>910-0001</v>
          </cell>
          <cell r="I69" t="str">
            <v>福井県福井市大願寺３丁目４番１０号</v>
          </cell>
          <cell r="K69" t="str">
            <v>0776-24-0408</v>
          </cell>
          <cell r="L69" t="str">
            <v>0776-24-0410</v>
          </cell>
          <cell r="M69" t="str">
            <v>156</v>
          </cell>
          <cell r="N69" t="b">
            <v>0</v>
          </cell>
          <cell r="P69">
            <v>994</v>
          </cell>
        </row>
        <row r="70">
          <cell r="C70" t="str">
            <v>183038</v>
          </cell>
          <cell r="D70" t="str">
            <v>福井県薬剤師国民健康保険組合</v>
          </cell>
          <cell r="E70" t="str">
            <v>廣部　満</v>
          </cell>
          <cell r="F70" t="str">
            <v>柳澤尚美</v>
          </cell>
          <cell r="G70">
            <v>21641</v>
          </cell>
          <cell r="H70" t="str">
            <v>910-0016</v>
          </cell>
          <cell r="I70" t="str">
            <v>福井県福井市大宮６－１３－６　セレクトビル２０２号</v>
          </cell>
          <cell r="K70" t="str">
            <v>0776-26-1980</v>
          </cell>
          <cell r="L70" t="str">
            <v>0776-26-1983</v>
          </cell>
          <cell r="M70" t="str">
            <v>157</v>
          </cell>
          <cell r="N70" t="b">
            <v>0</v>
          </cell>
          <cell r="P70">
            <v>308</v>
          </cell>
        </row>
        <row r="71">
          <cell r="C71" t="str">
            <v>193672</v>
          </cell>
          <cell r="D71" t="str">
            <v>山梨県医師国民健康保険組合</v>
          </cell>
          <cell r="E71" t="str">
            <v>今井立史</v>
          </cell>
          <cell r="F71" t="str">
            <v>深沢　輝美</v>
          </cell>
          <cell r="G71">
            <v>21641</v>
          </cell>
          <cell r="H71" t="str">
            <v>400-0047</v>
          </cell>
          <cell r="I71" t="str">
            <v>山梨県甲府市徳行5丁目13番5号　山梨県医師会館内</v>
          </cell>
          <cell r="K71" t="str">
            <v>055-222-0003</v>
          </cell>
          <cell r="L71" t="str">
            <v>055-237-1459</v>
          </cell>
          <cell r="M71" t="str">
            <v>151</v>
          </cell>
          <cell r="N71" t="b">
            <v>0</v>
          </cell>
          <cell r="P71">
            <v>1288</v>
          </cell>
        </row>
        <row r="72">
          <cell r="C72" t="str">
            <v>203018</v>
          </cell>
          <cell r="D72" t="str">
            <v>長野県医師国民健康保険組合</v>
          </cell>
          <cell r="E72" t="str">
            <v>関　隆教</v>
          </cell>
          <cell r="F72" t="str">
            <v>下平恵一</v>
          </cell>
          <cell r="G72">
            <v>21276</v>
          </cell>
          <cell r="H72" t="str">
            <v>380-8571</v>
          </cell>
          <cell r="I72" t="str">
            <v>長野県長野市大字三輪１３１６番地９　長野県医師会館２階</v>
          </cell>
          <cell r="K72" t="str">
            <v>026-217-6200</v>
          </cell>
          <cell r="L72" t="str">
            <v>026-235-6110</v>
          </cell>
          <cell r="M72" t="str">
            <v>152</v>
          </cell>
          <cell r="N72" t="b">
            <v>0</v>
          </cell>
          <cell r="P72">
            <v>3475</v>
          </cell>
        </row>
        <row r="73">
          <cell r="C73" t="str">
            <v>203034</v>
          </cell>
          <cell r="D73" t="str">
            <v>長野県建設国民健康保健組合</v>
          </cell>
          <cell r="E73" t="str">
            <v>林　衛</v>
          </cell>
          <cell r="H73" t="str">
            <v>390-0833</v>
          </cell>
          <cell r="I73" t="str">
            <v>長野県松本市宮渕本村１－２　建労会館</v>
          </cell>
          <cell r="K73" t="str">
            <v>0263-39-7080</v>
          </cell>
          <cell r="L73" t="str">
            <v>0263-39-7082</v>
          </cell>
          <cell r="N73" t="b">
            <v>1</v>
          </cell>
          <cell r="P73">
            <v>18000</v>
          </cell>
        </row>
        <row r="74">
          <cell r="C74" t="str">
            <v>213025</v>
          </cell>
          <cell r="D74" t="str">
            <v>岐阜県医師国民健康保険組合</v>
          </cell>
          <cell r="E74" t="str">
            <v>小林　博</v>
          </cell>
          <cell r="F74" t="str">
            <v>高井　幹夫</v>
          </cell>
          <cell r="G74">
            <v>21916</v>
          </cell>
          <cell r="H74" t="str">
            <v>500-8510</v>
          </cell>
          <cell r="I74" t="str">
            <v>岐阜県岐阜市藪田南３－５－１１</v>
          </cell>
          <cell r="K74" t="str">
            <v>058-274-1120</v>
          </cell>
          <cell r="L74" t="str">
            <v>058-274-6293</v>
          </cell>
          <cell r="M74" t="str">
            <v>158</v>
          </cell>
          <cell r="N74" t="b">
            <v>0</v>
          </cell>
        </row>
        <row r="75">
          <cell r="C75" t="str">
            <v>213033</v>
          </cell>
          <cell r="D75" t="str">
            <v>岐阜県建設国民健康保険組合</v>
          </cell>
          <cell r="E75" t="str">
            <v>小寺正訓</v>
          </cell>
          <cell r="H75" t="str">
            <v>500-8384</v>
          </cell>
          <cell r="I75" t="str">
            <v>岐阜県岐阜市薮田南3丁目9-5</v>
          </cell>
          <cell r="K75" t="str">
            <v>058-274-3131</v>
          </cell>
          <cell r="L75" t="str">
            <v>058-274-7757</v>
          </cell>
          <cell r="N75" t="b">
            <v>1</v>
          </cell>
          <cell r="P75">
            <v>6098</v>
          </cell>
        </row>
        <row r="76">
          <cell r="C76" t="str">
            <v>223016</v>
          </cell>
          <cell r="D76" t="str">
            <v>静岡市食品国民健康保険組合</v>
          </cell>
          <cell r="E76" t="str">
            <v>藤嶋悦郎</v>
          </cell>
          <cell r="F76" t="str">
            <v>野中崇資</v>
          </cell>
          <cell r="G76">
            <v>19837</v>
          </cell>
          <cell r="H76" t="str">
            <v>420-0034</v>
          </cell>
          <cell r="I76" t="str">
            <v>静岡県静岡市葵区常磐町１丁目４の１１　杉徳ビル５階</v>
          </cell>
          <cell r="K76" t="str">
            <v>054-253-4533</v>
          </cell>
          <cell r="L76" t="str">
            <v>054-253-4534</v>
          </cell>
          <cell r="M76" t="str">
            <v>159</v>
          </cell>
          <cell r="N76" t="b">
            <v>0</v>
          </cell>
          <cell r="P76">
            <v>2511</v>
          </cell>
        </row>
        <row r="77">
          <cell r="C77" t="str">
            <v>223024</v>
          </cell>
          <cell r="D77" t="str">
            <v>静岡県医師国民健康保険組合</v>
          </cell>
          <cell r="E77" t="str">
            <v>篠原　彰</v>
          </cell>
          <cell r="F77" t="str">
            <v>内藤　稔</v>
          </cell>
          <cell r="G77">
            <v>21551</v>
          </cell>
          <cell r="H77" t="str">
            <v>422-8067</v>
          </cell>
          <cell r="I77" t="str">
            <v>静岡県静岡市駿河区南町11-1　静銀・中京銀静岡駅南ビル5階</v>
          </cell>
          <cell r="K77" t="str">
            <v>054-204-3334</v>
          </cell>
          <cell r="L77" t="str">
            <v>054-204-3345</v>
          </cell>
          <cell r="M77" t="str">
            <v>160</v>
          </cell>
          <cell r="N77" t="b">
            <v>0</v>
          </cell>
        </row>
        <row r="78">
          <cell r="C78" t="str">
            <v>223032</v>
          </cell>
          <cell r="D78" t="str">
            <v>静岡県薬剤師国民健康保険組合</v>
          </cell>
          <cell r="E78" t="str">
            <v>服部　勝彦</v>
          </cell>
          <cell r="F78" t="str">
            <v>望月　政俊</v>
          </cell>
          <cell r="G78">
            <v>21641</v>
          </cell>
          <cell r="H78" t="str">
            <v>420-0839</v>
          </cell>
          <cell r="I78" t="str">
            <v>静岡県静岡市葵区鷹匠２丁目１９－２　ＮＴ鷹匠ビル</v>
          </cell>
          <cell r="K78" t="str">
            <v>054-255-4733</v>
          </cell>
          <cell r="L78" t="str">
            <v>054-251-6084</v>
          </cell>
          <cell r="M78" t="str">
            <v>161</v>
          </cell>
          <cell r="N78" t="b">
            <v>0</v>
          </cell>
          <cell r="P78">
            <v>1024</v>
          </cell>
        </row>
        <row r="79">
          <cell r="C79" t="str">
            <v>223040</v>
          </cell>
          <cell r="D79" t="str">
            <v>静岡県歯科医師国民健康保険組合</v>
          </cell>
          <cell r="E79" t="str">
            <v>高成田　力</v>
          </cell>
          <cell r="F79" t="str">
            <v>山﨑勝二</v>
          </cell>
          <cell r="G79">
            <v>21777</v>
          </cell>
          <cell r="H79" t="str">
            <v>422-8006</v>
          </cell>
          <cell r="I79" t="str">
            <v>静岡県静岡市駿河区曲金３－３－１０　静岡県歯科医師会館１階</v>
          </cell>
          <cell r="K79" t="str">
            <v>054-283-3526</v>
          </cell>
          <cell r="L79" t="str">
            <v>054-283-2816</v>
          </cell>
          <cell r="M79" t="str">
            <v>162</v>
          </cell>
          <cell r="N79" t="b">
            <v>0</v>
          </cell>
        </row>
        <row r="80">
          <cell r="C80" t="str">
            <v>223057</v>
          </cell>
          <cell r="D80" t="str">
            <v>静岡県建設産業国民健康保険組合</v>
          </cell>
          <cell r="E80" t="str">
            <v>永田　好一</v>
          </cell>
          <cell r="F80" t="str">
            <v>望月一憲</v>
          </cell>
          <cell r="G80">
            <v>26024</v>
          </cell>
          <cell r="H80" t="str">
            <v>420-0839</v>
          </cell>
          <cell r="I80" t="str">
            <v>静岡県静岡市葵区鷹匠２丁目５番２号</v>
          </cell>
          <cell r="K80" t="str">
            <v>054-252-3912</v>
          </cell>
          <cell r="L80" t="str">
            <v>054-252-6794</v>
          </cell>
          <cell r="M80" t="str">
            <v>163</v>
          </cell>
          <cell r="N80" t="b">
            <v>0</v>
          </cell>
          <cell r="P80">
            <v>4587</v>
          </cell>
        </row>
        <row r="81">
          <cell r="C81" t="str">
            <v>233015</v>
          </cell>
          <cell r="D81" t="str">
            <v>名古屋市食品国民健康保険組合</v>
          </cell>
          <cell r="E81" t="str">
            <v>濱田康喜</v>
          </cell>
          <cell r="F81" t="str">
            <v>磯部　栄一</v>
          </cell>
          <cell r="G81">
            <v>21276</v>
          </cell>
          <cell r="H81" t="str">
            <v>460-0008</v>
          </cell>
          <cell r="I81" t="str">
            <v>愛知県名古屋市中区栄４丁目１４番２１号　愛旅連ビル４階</v>
          </cell>
          <cell r="K81" t="str">
            <v>052-261-7661</v>
          </cell>
          <cell r="L81" t="str">
            <v>052-261-7669</v>
          </cell>
          <cell r="M81" t="str">
            <v>164</v>
          </cell>
          <cell r="N81" t="b">
            <v>0</v>
          </cell>
          <cell r="P81">
            <v>9882</v>
          </cell>
        </row>
        <row r="82">
          <cell r="C82" t="str">
            <v>233023</v>
          </cell>
          <cell r="D82" t="str">
            <v>愛知県歯科医師国民健康保険組合</v>
          </cell>
          <cell r="E82" t="str">
            <v>塚原　邦秋</v>
          </cell>
          <cell r="G82">
            <v>21459</v>
          </cell>
          <cell r="H82" t="str">
            <v>460-0002</v>
          </cell>
          <cell r="I82" t="str">
            <v>愛知県名古屋市中区丸の内３－５－１８　愛知県歯科医師会館6階</v>
          </cell>
          <cell r="K82" t="str">
            <v>052-962-9539</v>
          </cell>
          <cell r="L82" t="str">
            <v>052-962-9535</v>
          </cell>
          <cell r="M82" t="str">
            <v>165</v>
          </cell>
          <cell r="N82" t="b">
            <v>0</v>
          </cell>
          <cell r="P82">
            <v>7490</v>
          </cell>
        </row>
        <row r="83">
          <cell r="C83" t="str">
            <v>233031</v>
          </cell>
          <cell r="D83" t="str">
            <v>愛知県薬剤師国民健康保険組合</v>
          </cell>
          <cell r="E83" t="str">
            <v>臼井　豊恭</v>
          </cell>
          <cell r="F83" t="str">
            <v>宮崎　広幸</v>
          </cell>
          <cell r="G83">
            <v>21641</v>
          </cell>
          <cell r="H83" t="str">
            <v>460-0002</v>
          </cell>
          <cell r="I83" t="str">
            <v>愛知県名古屋市中区丸の内三丁目4-2　愛知県薬剤師会館3階</v>
          </cell>
          <cell r="K83" t="str">
            <v>052-228-0910</v>
          </cell>
          <cell r="L83" t="str">
            <v>052-238-6670</v>
          </cell>
          <cell r="M83" t="str">
            <v>166</v>
          </cell>
          <cell r="N83" t="b">
            <v>0</v>
          </cell>
          <cell r="P83">
            <v>1408</v>
          </cell>
        </row>
        <row r="84">
          <cell r="C84" t="str">
            <v>233049</v>
          </cell>
          <cell r="D84" t="str">
            <v>愛知県医師国民健康保険組合</v>
          </cell>
          <cell r="E84" t="str">
            <v>柵木　充明</v>
          </cell>
          <cell r="F84" t="str">
            <v>秋田一男</v>
          </cell>
          <cell r="G84">
            <v>21641</v>
          </cell>
          <cell r="H84" t="str">
            <v>460-0008</v>
          </cell>
          <cell r="I84" t="str">
            <v>愛知県名古屋市中区栄４－１４－２８　　愛知県医師会館５階</v>
          </cell>
          <cell r="K84" t="str">
            <v>052-263-1688</v>
          </cell>
          <cell r="L84" t="str">
            <v>052-263-1748</v>
          </cell>
          <cell r="M84" t="str">
            <v>167</v>
          </cell>
          <cell r="N84" t="b">
            <v>0</v>
          </cell>
        </row>
        <row r="85">
          <cell r="C85" t="str">
            <v>233056</v>
          </cell>
          <cell r="D85" t="str">
            <v>愛知建連国民健康保険組合</v>
          </cell>
          <cell r="E85" t="str">
            <v>近藤博樹</v>
          </cell>
          <cell r="F85" t="str">
            <v>大野　晃司</v>
          </cell>
          <cell r="G85">
            <v>25776</v>
          </cell>
          <cell r="H85" t="str">
            <v>460-0011</v>
          </cell>
          <cell r="I85" t="str">
            <v>愛知県名古屋市中区大須3丁目10番35号MultinaBox 3階</v>
          </cell>
          <cell r="K85" t="str">
            <v>052-228-9923</v>
          </cell>
          <cell r="L85" t="str">
            <v>052-238-4033</v>
          </cell>
          <cell r="M85" t="str">
            <v>168</v>
          </cell>
          <cell r="N85" t="b">
            <v>0</v>
          </cell>
          <cell r="P85">
            <v>8668</v>
          </cell>
        </row>
        <row r="86">
          <cell r="C86" t="str">
            <v>233064</v>
          </cell>
          <cell r="D86" t="str">
            <v>建設連合国民健康保険組合</v>
          </cell>
          <cell r="E86" t="str">
            <v>馬場章年</v>
          </cell>
          <cell r="H86" t="str">
            <v>466-0008</v>
          </cell>
          <cell r="I86" t="str">
            <v>愛知県名古屋市中区栄４－３－２６　昭和ビル２階</v>
          </cell>
          <cell r="K86" t="str">
            <v>03-3504-1241</v>
          </cell>
          <cell r="L86" t="str">
            <v>03-3504-1243</v>
          </cell>
          <cell r="N86" t="b">
            <v>1</v>
          </cell>
          <cell r="P86">
            <v>88793</v>
          </cell>
        </row>
        <row r="87">
          <cell r="C87" t="str">
            <v>243014</v>
          </cell>
          <cell r="D87" t="str">
            <v>三重県医師国民健康保険組合</v>
          </cell>
          <cell r="E87" t="str">
            <v>松本純一</v>
          </cell>
          <cell r="F87" t="str">
            <v>田中正道</v>
          </cell>
          <cell r="G87">
            <v>21763</v>
          </cell>
          <cell r="H87" t="str">
            <v>514-0003</v>
          </cell>
          <cell r="I87" t="str">
            <v>三重県津市桜橋２－１９１－４</v>
          </cell>
          <cell r="K87" t="str">
            <v>059-228-7212</v>
          </cell>
          <cell r="L87" t="str">
            <v>059-228-0252</v>
          </cell>
          <cell r="M87" t="str">
            <v>169</v>
          </cell>
          <cell r="N87" t="b">
            <v>0</v>
          </cell>
        </row>
        <row r="88">
          <cell r="C88" t="str">
            <v>243022</v>
          </cell>
          <cell r="D88" t="str">
            <v>三重県歯科医師国民健康保険組合</v>
          </cell>
          <cell r="E88" t="str">
            <v>中井　孝佳</v>
          </cell>
          <cell r="F88" t="str">
            <v>大井富弘</v>
          </cell>
          <cell r="G88">
            <v>22007</v>
          </cell>
          <cell r="H88" t="str">
            <v>514-0003</v>
          </cell>
          <cell r="I88" t="str">
            <v>三重県津市桜橋２丁目１２０－２</v>
          </cell>
          <cell r="K88" t="str">
            <v>059-227-6488</v>
          </cell>
          <cell r="L88" t="str">
            <v>059-227-0510</v>
          </cell>
          <cell r="M88" t="str">
            <v>170</v>
          </cell>
          <cell r="N88" t="b">
            <v>0</v>
          </cell>
          <cell r="P88">
            <v>1924</v>
          </cell>
        </row>
        <row r="89">
          <cell r="C89" t="str">
            <v>243030</v>
          </cell>
          <cell r="D89" t="str">
            <v>三岐薬剤師国民健康保険組合</v>
          </cell>
          <cell r="E89" t="str">
            <v>溝井博司</v>
          </cell>
          <cell r="F89" t="str">
            <v>立花　歩理</v>
          </cell>
          <cell r="G89">
            <v>22129</v>
          </cell>
          <cell r="H89" t="str">
            <v>514-0004</v>
          </cell>
          <cell r="I89" t="str">
            <v>三重県津市栄町１丁目８４０番地　グランスクエア津４階</v>
          </cell>
          <cell r="K89" t="str">
            <v>059-226-7776</v>
          </cell>
          <cell r="L89" t="str">
            <v>059-224-5059</v>
          </cell>
          <cell r="M89" t="str">
            <v>171</v>
          </cell>
          <cell r="N89" t="b">
            <v>0</v>
          </cell>
          <cell r="P89">
            <v>1192</v>
          </cell>
        </row>
        <row r="90">
          <cell r="C90" t="str">
            <v>243048</v>
          </cell>
          <cell r="D90" t="str">
            <v>三重県建設国民健康保険組合</v>
          </cell>
          <cell r="E90" t="str">
            <v>杣川光孝</v>
          </cell>
          <cell r="H90" t="str">
            <v>514-0002</v>
          </cell>
          <cell r="I90" t="str">
            <v>三重県津市島崎町548</v>
          </cell>
          <cell r="K90" t="str">
            <v>059-225-9016</v>
          </cell>
          <cell r="L90" t="str">
            <v>059-227-7845</v>
          </cell>
          <cell r="N90" t="b">
            <v>1</v>
          </cell>
          <cell r="P90">
            <v>17756</v>
          </cell>
        </row>
        <row r="91">
          <cell r="C91" t="str">
            <v>253013</v>
          </cell>
          <cell r="D91" t="str">
            <v>滋賀県医師国民健康保険組合</v>
          </cell>
          <cell r="F91" t="str">
            <v>畑中桂子</v>
          </cell>
          <cell r="G91">
            <v>21064</v>
          </cell>
          <cell r="H91" t="str">
            <v>520-3031</v>
          </cell>
          <cell r="I91" t="str">
            <v>滋賀県栗東市綣１丁目１０－７　医協ビル３階</v>
          </cell>
          <cell r="K91" t="str">
            <v>077-514-8670</v>
          </cell>
          <cell r="L91" t="str">
            <v>077-553-8110</v>
          </cell>
          <cell r="M91" t="str">
            <v>172</v>
          </cell>
          <cell r="N91" t="b">
            <v>0</v>
          </cell>
          <cell r="P91">
            <v>2655</v>
          </cell>
        </row>
        <row r="92">
          <cell r="C92" t="str">
            <v>263012</v>
          </cell>
          <cell r="D92" t="str">
            <v>京都芸術家国民健康保険組合</v>
          </cell>
          <cell r="E92" t="str">
            <v>鎌田　幸二</v>
          </cell>
          <cell r="F92" t="str">
            <v>鈴木久美子</v>
          </cell>
          <cell r="G92">
            <v>19968</v>
          </cell>
          <cell r="H92" t="str">
            <v>604-0862</v>
          </cell>
          <cell r="I92" t="str">
            <v>京都府京都市中京区烏丸通夷川上ル少将井町２４５－１　藤和シティスクエア烏丸丸太町４０２号</v>
          </cell>
          <cell r="K92" t="str">
            <v>075-222-1377</v>
          </cell>
          <cell r="L92" t="str">
            <v>075-222-1378</v>
          </cell>
          <cell r="M92" t="str">
            <v>173</v>
          </cell>
          <cell r="N92" t="b">
            <v>0</v>
          </cell>
          <cell r="P92">
            <v>2495</v>
          </cell>
        </row>
        <row r="93">
          <cell r="C93" t="str">
            <v>263020</v>
          </cell>
          <cell r="D93" t="str">
            <v>京都料理飲食業国民健康保険組合</v>
          </cell>
          <cell r="E93" t="str">
            <v>堀部　勝也</v>
          </cell>
          <cell r="F93" t="str">
            <v>安原直美</v>
          </cell>
          <cell r="G93">
            <v>20699</v>
          </cell>
          <cell r="H93" t="str">
            <v>604-0951</v>
          </cell>
          <cell r="I93" t="str">
            <v>京都府京都市中京区二条通富小路東入晴明町６７３－２</v>
          </cell>
          <cell r="K93" t="str">
            <v>075-256-3326</v>
          </cell>
          <cell r="L93" t="str">
            <v>075-256-6438</v>
          </cell>
          <cell r="M93" t="str">
            <v>174</v>
          </cell>
          <cell r="N93" t="b">
            <v>0</v>
          </cell>
          <cell r="P93">
            <v>3588</v>
          </cell>
        </row>
        <row r="94">
          <cell r="C94" t="str">
            <v>263046</v>
          </cell>
          <cell r="D94" t="str">
            <v>京都府酒販国民健康保険組合</v>
          </cell>
          <cell r="E94" t="str">
            <v>中川　光男</v>
          </cell>
          <cell r="F94" t="str">
            <v>中島　有二郎</v>
          </cell>
          <cell r="G94">
            <v>20911</v>
          </cell>
          <cell r="H94" t="str">
            <v>604-0872</v>
          </cell>
          <cell r="I94" t="str">
            <v>京都府京都市中京区東洞院通竹屋町下る三本木5丁目470番地竹屋町法曹ビル201号</v>
          </cell>
          <cell r="K94" t="str">
            <v>075-221-6360</v>
          </cell>
          <cell r="L94" t="str">
            <v>075-251-0471</v>
          </cell>
          <cell r="M94" t="str">
            <v>175</v>
          </cell>
          <cell r="N94" t="b">
            <v>0</v>
          </cell>
          <cell r="P94">
            <v>739</v>
          </cell>
        </row>
        <row r="95">
          <cell r="C95" t="str">
            <v>263053</v>
          </cell>
          <cell r="D95" t="str">
            <v>京都市中央卸売市場国民健康保険組合</v>
          </cell>
          <cell r="E95" t="str">
            <v>中川　恵司</v>
          </cell>
          <cell r="F95" t="str">
            <v>小浦宏之</v>
          </cell>
          <cell r="G95">
            <v>21002</v>
          </cell>
          <cell r="H95" t="str">
            <v>600-8847</v>
          </cell>
          <cell r="I95" t="str">
            <v>京都府京都市下京区朱雀分木町市有地　京都市中央卸売市場青果棟内</v>
          </cell>
          <cell r="K95" t="str">
            <v>075-312-5280</v>
          </cell>
          <cell r="L95" t="str">
            <v>075-321-8386</v>
          </cell>
          <cell r="M95" t="str">
            <v>176</v>
          </cell>
          <cell r="N95" t="b">
            <v>0</v>
          </cell>
          <cell r="P95">
            <v>359</v>
          </cell>
        </row>
        <row r="96">
          <cell r="C96" t="str">
            <v>263061</v>
          </cell>
          <cell r="D96" t="str">
            <v>京都府医師国民健康保険組合</v>
          </cell>
          <cell r="E96" t="str">
            <v>立入克敏</v>
          </cell>
          <cell r="F96" t="str">
            <v>鎌田高行</v>
          </cell>
          <cell r="G96">
            <v>21064</v>
          </cell>
          <cell r="H96" t="str">
            <v>604-8418</v>
          </cell>
          <cell r="I96" t="str">
            <v>京都府京都市中京区西ノ京東栂ノ尾町6　京都府医師会館７Ｆ</v>
          </cell>
          <cell r="K96" t="str">
            <v>075-822-3310</v>
          </cell>
          <cell r="L96" t="str">
            <v>075-822-3344</v>
          </cell>
          <cell r="M96" t="str">
            <v>177</v>
          </cell>
          <cell r="N96" t="b">
            <v>0</v>
          </cell>
          <cell r="P96">
            <v>5002</v>
          </cell>
        </row>
        <row r="97">
          <cell r="C97" t="str">
            <v>263079</v>
          </cell>
          <cell r="D97" t="str">
            <v>京都府薬剤師国民健康保険組合</v>
          </cell>
          <cell r="E97" t="str">
            <v>奥村　友一</v>
          </cell>
          <cell r="F97" t="str">
            <v>矢本さとみ</v>
          </cell>
          <cell r="G97">
            <v>21276</v>
          </cell>
          <cell r="H97" t="str">
            <v>605-0863</v>
          </cell>
          <cell r="I97" t="str">
            <v>京都府京都市東山区東大路五条上る梅林町５６３　京都府薬剤師会館３階</v>
          </cell>
          <cell r="K97" t="str">
            <v>075-561-5043</v>
          </cell>
          <cell r="L97" t="str">
            <v>075-561-9556</v>
          </cell>
          <cell r="M97" t="str">
            <v>178</v>
          </cell>
          <cell r="N97" t="b">
            <v>0</v>
          </cell>
          <cell r="P97">
            <v>521</v>
          </cell>
        </row>
        <row r="98">
          <cell r="C98" t="str">
            <v>263087</v>
          </cell>
          <cell r="D98" t="str">
            <v>京都市食品衛生国民健康保険組合</v>
          </cell>
          <cell r="E98" t="str">
            <v>岡本　勲</v>
          </cell>
          <cell r="F98" t="str">
            <v>西山基成</v>
          </cell>
          <cell r="G98">
            <v>21306</v>
          </cell>
          <cell r="H98" t="str">
            <v>600-8465</v>
          </cell>
          <cell r="I98" t="str">
            <v>京都府京都市下京区高辻西洞院町８０１番地３　マキビル５階</v>
          </cell>
          <cell r="K98" t="str">
            <v>075-371-1235</v>
          </cell>
          <cell r="L98" t="str">
            <v>075-371-1237</v>
          </cell>
          <cell r="M98" t="str">
            <v>179</v>
          </cell>
          <cell r="N98" t="b">
            <v>0</v>
          </cell>
          <cell r="P98">
            <v>953</v>
          </cell>
        </row>
        <row r="99">
          <cell r="C99" t="str">
            <v>263095</v>
          </cell>
          <cell r="D99" t="str">
            <v>京都府衣料国民健康保険組合</v>
          </cell>
          <cell r="E99" t="str">
            <v>堀内益雄</v>
          </cell>
          <cell r="F99" t="str">
            <v>前田雅子</v>
          </cell>
          <cell r="G99">
            <v>21490</v>
          </cell>
          <cell r="H99" t="str">
            <v>604-8175</v>
          </cell>
          <cell r="I99" t="str">
            <v>京都府京都市中京区室町通御池下る円福寺町３４２－３</v>
          </cell>
          <cell r="K99" t="str">
            <v>075-229-3322</v>
          </cell>
          <cell r="L99" t="str">
            <v>075-229-3663</v>
          </cell>
          <cell r="M99" t="str">
            <v>180</v>
          </cell>
          <cell r="N99" t="b">
            <v>0</v>
          </cell>
          <cell r="P99">
            <v>1300</v>
          </cell>
        </row>
        <row r="100">
          <cell r="C100" t="str">
            <v>263103</v>
          </cell>
          <cell r="D100" t="str">
            <v>京都花街国民健康保険組合</v>
          </cell>
          <cell r="E100" t="str">
            <v>楠　大毅</v>
          </cell>
          <cell r="F100" t="str">
            <v>碇山　進</v>
          </cell>
          <cell r="G100">
            <v>22037</v>
          </cell>
          <cell r="H100" t="str">
            <v>605-0084</v>
          </cell>
          <cell r="I100" t="str">
            <v>京都府京都市東山区八坂新地清本町３６３</v>
          </cell>
          <cell r="K100" t="str">
            <v>075-561-1027</v>
          </cell>
          <cell r="L100" t="str">
            <v>075-531-1298</v>
          </cell>
          <cell r="M100" t="str">
            <v>181</v>
          </cell>
          <cell r="N100" t="b">
            <v>0</v>
          </cell>
          <cell r="P100">
            <v>214</v>
          </cell>
        </row>
        <row r="101">
          <cell r="C101" t="str">
            <v>263111</v>
          </cell>
          <cell r="D101" t="str">
            <v>京都府建設業職別連合国民健康保険組合</v>
          </cell>
          <cell r="E101" t="str">
            <v>上野　浩也</v>
          </cell>
          <cell r="F101" t="str">
            <v>井川安子</v>
          </cell>
          <cell r="G101">
            <v>25769</v>
          </cell>
          <cell r="H101" t="str">
            <v>604-8804</v>
          </cell>
          <cell r="I101" t="str">
            <v>京都府京都市中京区壬生坊城町２４－１　古川勘ビル内</v>
          </cell>
          <cell r="K101" t="str">
            <v>075-801-0478</v>
          </cell>
          <cell r="L101" t="str">
            <v>075-811-3521</v>
          </cell>
          <cell r="M101" t="str">
            <v>182</v>
          </cell>
          <cell r="N101" t="b">
            <v>0</v>
          </cell>
          <cell r="P101">
            <v>3287</v>
          </cell>
        </row>
        <row r="102">
          <cell r="C102" t="str">
            <v>263129</v>
          </cell>
          <cell r="D102" t="str">
            <v>京都建築国民健康保険組合</v>
          </cell>
          <cell r="E102" t="str">
            <v>田辺正男</v>
          </cell>
          <cell r="H102" t="str">
            <v>601-8448</v>
          </cell>
          <cell r="I102" t="str">
            <v>京都府京都市南区西九条豊田町3</v>
          </cell>
          <cell r="K102" t="str">
            <v>075-662-6234</v>
          </cell>
          <cell r="L102" t="str">
            <v>075-662-6252</v>
          </cell>
          <cell r="N102" t="b">
            <v>1</v>
          </cell>
          <cell r="P102">
            <v>18841</v>
          </cell>
        </row>
        <row r="103">
          <cell r="C103" t="str">
            <v>273011</v>
          </cell>
          <cell r="D103" t="str">
            <v>大阪府整容国民健康保険組合</v>
          </cell>
          <cell r="E103" t="str">
            <v>都原　茂人</v>
          </cell>
          <cell r="F103" t="str">
            <v>福田貞司</v>
          </cell>
          <cell r="G103">
            <v>18902</v>
          </cell>
          <cell r="H103" t="str">
            <v>530-0042</v>
          </cell>
          <cell r="I103" t="str">
            <v>大阪府大阪市北区天満橋３丁目４番２８号</v>
          </cell>
          <cell r="K103" t="str">
            <v>06-6351-8901</v>
          </cell>
          <cell r="L103" t="str">
            <v>06-6351-8946</v>
          </cell>
          <cell r="M103" t="str">
            <v>183</v>
          </cell>
          <cell r="N103" t="b">
            <v>0</v>
          </cell>
          <cell r="P103">
            <v>8586</v>
          </cell>
        </row>
        <row r="104">
          <cell r="C104" t="str">
            <v>273029</v>
          </cell>
          <cell r="D104" t="str">
            <v>大阪府小売市場国民健康保険組合</v>
          </cell>
          <cell r="E104" t="str">
            <v>内田勝士</v>
          </cell>
          <cell r="F104" t="str">
            <v>山野芳嗣</v>
          </cell>
          <cell r="G104">
            <v>19815</v>
          </cell>
          <cell r="H104" t="str">
            <v>540-0026</v>
          </cell>
          <cell r="I104" t="str">
            <v>大阪府大阪市中央区内本町２丁目４番７号　大阪Ｕ２ビル１２F</v>
          </cell>
          <cell r="K104" t="str">
            <v>06-6942-1691</v>
          </cell>
          <cell r="L104" t="str">
            <v>06-6942-1699</v>
          </cell>
          <cell r="M104" t="str">
            <v>184</v>
          </cell>
          <cell r="N104" t="b">
            <v>0</v>
          </cell>
          <cell r="P104">
            <v>1589</v>
          </cell>
        </row>
        <row r="105">
          <cell r="C105" t="str">
            <v>273037</v>
          </cell>
          <cell r="D105" t="str">
            <v>大阪文化芸能国民健康保険組合</v>
          </cell>
          <cell r="E105" t="str">
            <v>大槻文藏</v>
          </cell>
          <cell r="F105" t="str">
            <v>土居野　佳恵</v>
          </cell>
          <cell r="G105">
            <v>20059</v>
          </cell>
          <cell r="H105" t="str">
            <v>542-0083</v>
          </cell>
          <cell r="I105" t="str">
            <v>大阪府大阪市中央区東心斎橋１丁目１番１０号　大阪料理会館ビル４Ｆ</v>
          </cell>
          <cell r="K105" t="str">
            <v>06-6261-9244</v>
          </cell>
          <cell r="L105" t="str">
            <v>06-6243-1136</v>
          </cell>
          <cell r="M105" t="str">
            <v>185</v>
          </cell>
          <cell r="N105" t="b">
            <v>0</v>
          </cell>
          <cell r="P105">
            <v>2816</v>
          </cell>
        </row>
        <row r="106">
          <cell r="C106" t="str">
            <v>273045</v>
          </cell>
          <cell r="D106" t="str">
            <v>大阪中央市場青果国民健康保険組合</v>
          </cell>
          <cell r="E106" t="str">
            <v>牛山隆之</v>
          </cell>
          <cell r="F106" t="str">
            <v>畑中　 睦</v>
          </cell>
          <cell r="G106">
            <v>20333</v>
          </cell>
          <cell r="H106" t="str">
            <v>553-0005</v>
          </cell>
          <cell r="I106" t="str">
            <v>大阪府大阪市福島区野田１－1-86</v>
          </cell>
          <cell r="K106" t="str">
            <v>06-6469-5990</v>
          </cell>
          <cell r="L106" t="str">
            <v>06-6469-5978</v>
          </cell>
          <cell r="M106" t="str">
            <v>186</v>
          </cell>
          <cell r="N106" t="b">
            <v>0</v>
          </cell>
          <cell r="P106">
            <v>1537</v>
          </cell>
        </row>
        <row r="107">
          <cell r="C107" t="str">
            <v>273052</v>
          </cell>
          <cell r="D107" t="str">
            <v>大阪府歯科医師国民健康保険組合</v>
          </cell>
          <cell r="E107" t="str">
            <v>太田謙司</v>
          </cell>
          <cell r="F107" t="str">
            <v>平田　吉男</v>
          </cell>
          <cell r="G107">
            <v>20760</v>
          </cell>
          <cell r="H107" t="str">
            <v>543-0033</v>
          </cell>
          <cell r="I107" t="str">
            <v>大阪府大阪市天王寺区堂ヶ芝１－３－２７</v>
          </cell>
          <cell r="K107" t="str">
            <v>06-6772-8306</v>
          </cell>
          <cell r="L107" t="str">
            <v>06-6772-3450</v>
          </cell>
          <cell r="M107" t="str">
            <v>187</v>
          </cell>
          <cell r="N107" t="b">
            <v>0</v>
          </cell>
          <cell r="P107">
            <v>11813</v>
          </cell>
        </row>
        <row r="108">
          <cell r="C108" t="str">
            <v>273060</v>
          </cell>
          <cell r="D108" t="str">
            <v>大阪府浴場国民健康保険組合</v>
          </cell>
          <cell r="E108" t="str">
            <v>宮前　博一</v>
          </cell>
          <cell r="F108" t="str">
            <v>西山　清</v>
          </cell>
          <cell r="G108">
            <v>21217</v>
          </cell>
          <cell r="H108" t="str">
            <v>556-0012</v>
          </cell>
          <cell r="I108" t="str">
            <v>大阪府大阪市浪速区敷津東２丁目２番８号　大阪木津卸売市場内　南棟2階</v>
          </cell>
          <cell r="K108" t="str">
            <v>06-6634-2510</v>
          </cell>
          <cell r="L108" t="str">
            <v>06-6772-3116</v>
          </cell>
          <cell r="M108" t="str">
            <v>188</v>
          </cell>
          <cell r="N108" t="b">
            <v>0</v>
          </cell>
          <cell r="P108">
            <v>539</v>
          </cell>
        </row>
        <row r="109">
          <cell r="C109" t="str">
            <v>273078</v>
          </cell>
          <cell r="D109" t="str">
            <v>大阪府食品国民健康保険組合</v>
          </cell>
          <cell r="E109" t="str">
            <v>田中清三</v>
          </cell>
          <cell r="F109" t="str">
            <v>玉村　佳博</v>
          </cell>
          <cell r="G109">
            <v>20981</v>
          </cell>
          <cell r="H109" t="str">
            <v>542-0083</v>
          </cell>
          <cell r="I109" t="str">
            <v>大阪府大阪市中央区東心斎橋１丁目１番１０号</v>
          </cell>
          <cell r="K109" t="str">
            <v>06-6251-5211</v>
          </cell>
          <cell r="L109" t="str">
            <v>06-6251-5428</v>
          </cell>
          <cell r="M109" t="str">
            <v>189</v>
          </cell>
          <cell r="N109" t="b">
            <v>0</v>
          </cell>
          <cell r="P109">
            <v>10628</v>
          </cell>
        </row>
        <row r="110">
          <cell r="C110" t="str">
            <v>273086</v>
          </cell>
          <cell r="D110" t="str">
            <v>関西たばこ国民健康保険組合</v>
          </cell>
          <cell r="E110" t="str">
            <v>根耒勝利</v>
          </cell>
          <cell r="F110" t="str">
            <v>西村　隆</v>
          </cell>
          <cell r="G110">
            <v>21217</v>
          </cell>
          <cell r="H110" t="str">
            <v>556-0005</v>
          </cell>
          <cell r="I110" t="str">
            <v>大阪府大阪市浪速区日本橋５－７－２３　近藤ビル内</v>
          </cell>
          <cell r="K110" t="str">
            <v>06-6633-2000</v>
          </cell>
          <cell r="L110" t="str">
            <v>06-6633-3695</v>
          </cell>
          <cell r="M110" t="str">
            <v>190</v>
          </cell>
          <cell r="N110" t="b">
            <v>0</v>
          </cell>
          <cell r="P110">
            <v>1682</v>
          </cell>
        </row>
        <row r="111">
          <cell r="C111" t="str">
            <v>273094</v>
          </cell>
          <cell r="D111" t="str">
            <v>大阪質屋国民健康保険組合</v>
          </cell>
          <cell r="E111" t="str">
            <v>北田廣男</v>
          </cell>
          <cell r="F111" t="str">
            <v>中村好宏</v>
          </cell>
          <cell r="G111">
            <v>21276</v>
          </cell>
          <cell r="H111" t="str">
            <v>542-0083</v>
          </cell>
          <cell r="I111" t="str">
            <v>大阪府大阪市中央区東心斎橋１－１８－７</v>
          </cell>
          <cell r="K111" t="str">
            <v>06-6244-0777</v>
          </cell>
          <cell r="L111" t="str">
            <v>06-6241-9587</v>
          </cell>
          <cell r="M111" t="str">
            <v>191</v>
          </cell>
          <cell r="N111" t="b">
            <v>0</v>
          </cell>
          <cell r="P111">
            <v>354</v>
          </cell>
        </row>
        <row r="112">
          <cell r="C112" t="str">
            <v>273102</v>
          </cell>
          <cell r="D112" t="str">
            <v>近畿税理士国民健康保険組合</v>
          </cell>
          <cell r="E112" t="str">
            <v>畑岸　隆一</v>
          </cell>
          <cell r="F112" t="str">
            <v>馬渡洋一</v>
          </cell>
          <cell r="G112">
            <v>21276</v>
          </cell>
          <cell r="H112" t="str">
            <v>540-0012</v>
          </cell>
          <cell r="I112" t="str">
            <v>大阪府大阪市中央区谷町１丁目５番４号</v>
          </cell>
          <cell r="K112" t="str">
            <v>06-6941-3243</v>
          </cell>
          <cell r="L112" t="str">
            <v>06-6944-1790</v>
          </cell>
          <cell r="M112" t="str">
            <v>192</v>
          </cell>
          <cell r="N112" t="b">
            <v>0</v>
          </cell>
          <cell r="P112">
            <v>16462</v>
          </cell>
        </row>
        <row r="113">
          <cell r="C113" t="str">
            <v>273110</v>
          </cell>
          <cell r="D113" t="str">
            <v>大阪市公設市場国民健康保険組合</v>
          </cell>
          <cell r="E113" t="str">
            <v>木野　豪</v>
          </cell>
          <cell r="F113" t="str">
            <v>岩橋省三</v>
          </cell>
          <cell r="G113">
            <v>21291</v>
          </cell>
          <cell r="H113" t="str">
            <v>541-0046</v>
          </cell>
          <cell r="I113" t="str">
            <v>大阪府大阪市中央区平野町１丁目８番１３号　平野町八千代ビル１０階</v>
          </cell>
          <cell r="K113" t="str">
            <v>06-6202-3619</v>
          </cell>
          <cell r="L113" t="str">
            <v>06-6202-3630</v>
          </cell>
          <cell r="M113" t="str">
            <v>193</v>
          </cell>
          <cell r="N113" t="b">
            <v>0</v>
          </cell>
          <cell r="P113">
            <v>221</v>
          </cell>
        </row>
        <row r="114">
          <cell r="C114" t="str">
            <v>273128</v>
          </cell>
          <cell r="D114" t="str">
            <v>大阪府医師国民健康保険組合</v>
          </cell>
          <cell r="E114" t="str">
            <v>茂松　茂人</v>
          </cell>
          <cell r="F114" t="str">
            <v>辻本定史</v>
          </cell>
          <cell r="G114">
            <v>21276</v>
          </cell>
          <cell r="H114" t="str">
            <v>543-0001</v>
          </cell>
          <cell r="I114" t="str">
            <v>大阪府大阪市天王寺区上本町２－１－２０　大阪府医師協同組合別館２階</v>
          </cell>
          <cell r="K114" t="str">
            <v>06-6761-8096</v>
          </cell>
          <cell r="L114" t="str">
            <v>06-6761-0596</v>
          </cell>
          <cell r="M114" t="str">
            <v>194</v>
          </cell>
          <cell r="N114" t="b">
            <v>0</v>
          </cell>
          <cell r="P114">
            <v>18572</v>
          </cell>
        </row>
        <row r="115">
          <cell r="C115" t="str">
            <v>273136</v>
          </cell>
          <cell r="D115" t="str">
            <v>大阪府薬剤師国民健康保険組合</v>
          </cell>
          <cell r="E115" t="str">
            <v>小倉　一幸</v>
          </cell>
          <cell r="F115" t="str">
            <v>阪本　益美</v>
          </cell>
          <cell r="G115">
            <v>21276</v>
          </cell>
          <cell r="H115" t="str">
            <v>540-0026</v>
          </cell>
          <cell r="I115" t="str">
            <v>大阪府大阪市中央区内本町２丁目１番１３号　PHOENIX内本町ビル１１階</v>
          </cell>
          <cell r="K115" t="str">
            <v>06-6946-9151</v>
          </cell>
          <cell r="L115" t="str">
            <v>06-6946-9153</v>
          </cell>
          <cell r="M115" t="str">
            <v>195</v>
          </cell>
          <cell r="N115" t="b">
            <v>0</v>
          </cell>
          <cell r="P115">
            <v>2140</v>
          </cell>
        </row>
        <row r="116">
          <cell r="C116" t="str">
            <v>273144</v>
          </cell>
          <cell r="D116" t="str">
            <v>大阪木津卸売市場国民健康保険組合</v>
          </cell>
          <cell r="E116" t="str">
            <v>小角　昭夫</v>
          </cell>
          <cell r="F116" t="str">
            <v>小倉　三男</v>
          </cell>
          <cell r="G116">
            <v>21830</v>
          </cell>
          <cell r="H116" t="str">
            <v>556-0012</v>
          </cell>
          <cell r="I116" t="str">
            <v>大阪府大阪市浪速区敷津東２丁目２番８号　大阪木津卸売市場内（南棟）</v>
          </cell>
          <cell r="K116" t="str">
            <v>06-6648-1863</v>
          </cell>
          <cell r="L116" t="str">
            <v>06-6648-1893</v>
          </cell>
          <cell r="M116" t="str">
            <v>196</v>
          </cell>
          <cell r="N116" t="b">
            <v>0</v>
          </cell>
          <cell r="P116">
            <v>372</v>
          </cell>
        </row>
        <row r="117">
          <cell r="C117" t="str">
            <v>273151</v>
          </cell>
          <cell r="D117" t="str">
            <v>大阪衣料品小売国民健康保険組合</v>
          </cell>
          <cell r="E117" t="str">
            <v>尾井秀夫</v>
          </cell>
          <cell r="F117" t="str">
            <v>山脇幸子</v>
          </cell>
          <cell r="G117">
            <v>22054</v>
          </cell>
          <cell r="H117" t="str">
            <v>541-0046</v>
          </cell>
          <cell r="I117" t="str">
            <v>大阪府大阪市中央区平野町１－８－１３　平野町八千代ビル7階</v>
          </cell>
          <cell r="K117" t="str">
            <v>06-6202-3418</v>
          </cell>
          <cell r="L117" t="str">
            <v>06-6202-3745</v>
          </cell>
          <cell r="M117" t="str">
            <v>197</v>
          </cell>
          <cell r="N117" t="b">
            <v>0</v>
          </cell>
          <cell r="P117">
            <v>448</v>
          </cell>
        </row>
        <row r="118">
          <cell r="C118" t="str">
            <v>273169</v>
          </cell>
          <cell r="D118" t="str">
            <v>大阪建設国民健康保険組合</v>
          </cell>
          <cell r="E118" t="str">
            <v>井上智次</v>
          </cell>
          <cell r="H118" t="str">
            <v>556-0015</v>
          </cell>
          <cell r="I118" t="str">
            <v>大阪府大阪市浪速区敷津西2-14-22</v>
          </cell>
          <cell r="K118" t="str">
            <v>06-6631-7113</v>
          </cell>
          <cell r="L118" t="str">
            <v>06-6631-3850</v>
          </cell>
          <cell r="N118" t="b">
            <v>1</v>
          </cell>
          <cell r="P118">
            <v>14083</v>
          </cell>
        </row>
        <row r="119">
          <cell r="C119" t="str">
            <v>283010</v>
          </cell>
          <cell r="D119" t="str">
            <v>兵庫食糧国民健康保険組合</v>
          </cell>
          <cell r="E119" t="str">
            <v>重村久彦</v>
          </cell>
          <cell r="F119" t="str">
            <v>扇谷知典</v>
          </cell>
          <cell r="G119">
            <v>18537</v>
          </cell>
          <cell r="H119" t="str">
            <v>652-0801</v>
          </cell>
          <cell r="I119" t="str">
            <v>兵庫県神戸市兵庫区中道通８丁目３番２１号</v>
          </cell>
          <cell r="K119" t="str">
            <v>078-576-6751</v>
          </cell>
          <cell r="L119" t="str">
            <v>078-576-8862</v>
          </cell>
          <cell r="M119" t="str">
            <v>198</v>
          </cell>
          <cell r="N119" t="b">
            <v>0</v>
          </cell>
          <cell r="P119">
            <v>725</v>
          </cell>
        </row>
        <row r="120">
          <cell r="C120" t="str">
            <v>283028</v>
          </cell>
          <cell r="D120" t="str">
            <v>明石浦国民健康保険組合</v>
          </cell>
          <cell r="E120" t="str">
            <v>戎本裕明</v>
          </cell>
          <cell r="F120" t="str">
            <v>若松弘喜</v>
          </cell>
          <cell r="G120">
            <v>19572</v>
          </cell>
          <cell r="H120" t="str">
            <v>673-0895</v>
          </cell>
          <cell r="I120" t="str">
            <v>兵庫県明石市岬町３３－１</v>
          </cell>
          <cell r="K120" t="str">
            <v>078-912-1771</v>
          </cell>
          <cell r="L120" t="str">
            <v>078-912-2094</v>
          </cell>
          <cell r="M120" t="str">
            <v>199</v>
          </cell>
          <cell r="N120" t="b">
            <v>0</v>
          </cell>
        </row>
        <row r="121">
          <cell r="C121" t="str">
            <v>283036</v>
          </cell>
          <cell r="D121" t="str">
            <v>神戸中央卸売市場国民健康保険組合</v>
          </cell>
          <cell r="E121" t="str">
            <v>井上啓一</v>
          </cell>
          <cell r="F121" t="str">
            <v>山田明美</v>
          </cell>
          <cell r="G121">
            <v>19744</v>
          </cell>
          <cell r="H121" t="str">
            <v>652-0844</v>
          </cell>
          <cell r="I121" t="str">
            <v>兵庫県神戸市兵庫区中之島１－１－１</v>
          </cell>
          <cell r="K121" t="str">
            <v>078-652-7300</v>
          </cell>
          <cell r="L121" t="str">
            <v>078-652-7300</v>
          </cell>
          <cell r="M121" t="str">
            <v>200</v>
          </cell>
          <cell r="N121" t="b">
            <v>0</v>
          </cell>
        </row>
        <row r="122">
          <cell r="C122" t="str">
            <v>283051</v>
          </cell>
          <cell r="D122" t="str">
            <v>兵庫県食品国民健康保険組合</v>
          </cell>
          <cell r="E122" t="str">
            <v>河野勝雄</v>
          </cell>
          <cell r="F122" t="str">
            <v>岩田　桂子</v>
          </cell>
          <cell r="G122">
            <v>20413</v>
          </cell>
          <cell r="H122" t="str">
            <v>650-0026</v>
          </cell>
          <cell r="I122" t="str">
            <v>兵庫県神戸市中央区古湊通１－２－１８　開発センタービル７階</v>
          </cell>
          <cell r="K122" t="str">
            <v>078-341-2193</v>
          </cell>
          <cell r="L122" t="str">
            <v>078-341-5552</v>
          </cell>
          <cell r="M122" t="str">
            <v>201</v>
          </cell>
          <cell r="N122" t="b">
            <v>0</v>
          </cell>
          <cell r="P122">
            <v>1361</v>
          </cell>
        </row>
        <row r="123">
          <cell r="C123" t="str">
            <v>283069</v>
          </cell>
          <cell r="D123" t="str">
            <v>兵庫県歯科医師国民健康保険組合</v>
          </cell>
          <cell r="E123" t="str">
            <v>重岡　潔</v>
          </cell>
          <cell r="F123" t="str">
            <v>加古　一馬</v>
          </cell>
          <cell r="G123">
            <v>20821</v>
          </cell>
          <cell r="H123" t="str">
            <v>650-0003</v>
          </cell>
          <cell r="I123" t="str">
            <v>兵庫県神戸市中央区山本通５丁目７番１８号</v>
          </cell>
          <cell r="K123" t="str">
            <v>078-351-4185</v>
          </cell>
          <cell r="L123" t="str">
            <v>078-371-8756</v>
          </cell>
          <cell r="M123" t="str">
            <v>202</v>
          </cell>
          <cell r="N123" t="b">
            <v>0</v>
          </cell>
          <cell r="P123">
            <v>6338</v>
          </cell>
        </row>
        <row r="124">
          <cell r="C124" t="str">
            <v>283077</v>
          </cell>
          <cell r="D124" t="str">
            <v>兵庫県医師国民健康保険組合</v>
          </cell>
          <cell r="E124" t="str">
            <v>谷澤義弘</v>
          </cell>
          <cell r="F124" t="str">
            <v>橋元　進</v>
          </cell>
          <cell r="G124">
            <v>20935</v>
          </cell>
          <cell r="H124" t="str">
            <v>650-0023</v>
          </cell>
          <cell r="I124" t="str">
            <v>兵庫県神戸市中央区栄町通３丁目５番１０号　</v>
          </cell>
          <cell r="K124" t="str">
            <v>078-321-0511</v>
          </cell>
          <cell r="L124" t="str">
            <v>078-321-0518</v>
          </cell>
          <cell r="M124" t="str">
            <v>203</v>
          </cell>
          <cell r="N124" t="b">
            <v>0</v>
          </cell>
          <cell r="P124">
            <v>11628</v>
          </cell>
        </row>
        <row r="125">
          <cell r="C125" t="str">
            <v>283085</v>
          </cell>
          <cell r="D125" t="str">
            <v>兵庫県薬剤師国民健康保険組合</v>
          </cell>
          <cell r="E125" t="str">
            <v>東　和夫</v>
          </cell>
          <cell r="F125" t="str">
            <v>中西　久</v>
          </cell>
          <cell r="G125">
            <v>21236</v>
          </cell>
          <cell r="H125" t="str">
            <v>650-0011</v>
          </cell>
          <cell r="I125" t="str">
            <v>兵庫県神戸市中央区下山手通５丁目５番８号　明和山手ビル４階</v>
          </cell>
          <cell r="K125" t="str">
            <v>078-366-1711</v>
          </cell>
          <cell r="L125" t="str">
            <v>078-382-0064</v>
          </cell>
          <cell r="M125" t="str">
            <v>204</v>
          </cell>
          <cell r="N125" t="b">
            <v>0</v>
          </cell>
          <cell r="P125">
            <v>1559</v>
          </cell>
        </row>
        <row r="126">
          <cell r="C126" t="str">
            <v>283093</v>
          </cell>
          <cell r="D126" t="str">
            <v>兵庫県建設国民健康保険組合</v>
          </cell>
          <cell r="E126" t="str">
            <v>貴田博明</v>
          </cell>
          <cell r="H126" t="str">
            <v>652-0816</v>
          </cell>
          <cell r="I126" t="str">
            <v>兵庫県神戸市兵庫区永沢町4-1-6</v>
          </cell>
          <cell r="K126" t="str">
            <v>078-575-0012</v>
          </cell>
          <cell r="L126" t="str">
            <v>078-576-8967</v>
          </cell>
          <cell r="N126" t="b">
            <v>1</v>
          </cell>
          <cell r="P126">
            <v>41963</v>
          </cell>
        </row>
        <row r="127">
          <cell r="C127" t="str">
            <v>293019</v>
          </cell>
          <cell r="D127" t="str">
            <v>奈良県歯科医師国民健康保険組合</v>
          </cell>
          <cell r="E127" t="str">
            <v>仲　秀倶</v>
          </cell>
          <cell r="F127" t="str">
            <v>田中　ひかり</v>
          </cell>
          <cell r="G127">
            <v>21094</v>
          </cell>
          <cell r="H127" t="str">
            <v>630-8002</v>
          </cell>
          <cell r="I127" t="str">
            <v>奈良県奈良市二条町２－９－２　県歯科医師会館内</v>
          </cell>
          <cell r="K127" t="str">
            <v>0742-33-0861</v>
          </cell>
          <cell r="L127" t="str">
            <v>0742-34-1279</v>
          </cell>
          <cell r="M127" t="str">
            <v>205</v>
          </cell>
          <cell r="N127" t="b">
            <v>0</v>
          </cell>
        </row>
        <row r="128">
          <cell r="C128" t="str">
            <v>293027</v>
          </cell>
          <cell r="D128" t="str">
            <v>奈良県医師国民健康保険組合</v>
          </cell>
          <cell r="E128" t="str">
            <v>広岡　孝雄</v>
          </cell>
          <cell r="F128" t="str">
            <v>東森正彦</v>
          </cell>
          <cell r="G128">
            <v>21094</v>
          </cell>
          <cell r="H128" t="str">
            <v>634-0804</v>
          </cell>
          <cell r="I128" t="str">
            <v>奈良県橿原市内膳町５－５－８</v>
          </cell>
          <cell r="K128" t="str">
            <v>0744-22-1000</v>
          </cell>
          <cell r="L128" t="str">
            <v>0744-23-8335</v>
          </cell>
          <cell r="M128" t="str">
            <v>206</v>
          </cell>
          <cell r="N128" t="b">
            <v>0</v>
          </cell>
        </row>
        <row r="129">
          <cell r="C129" t="str">
            <v>303016</v>
          </cell>
          <cell r="D129" t="str">
            <v>和歌山県医師国民健康保険組合</v>
          </cell>
          <cell r="E129" t="str">
            <v>柏井洋臣</v>
          </cell>
          <cell r="F129" t="str">
            <v>梅本佳弘</v>
          </cell>
          <cell r="G129">
            <v>21641</v>
          </cell>
          <cell r="H129" t="str">
            <v>640-8137</v>
          </cell>
          <cell r="I129" t="str">
            <v>和歌山県和歌山市吹上１-２-４</v>
          </cell>
          <cell r="K129" t="str">
            <v>073-436-0264</v>
          </cell>
          <cell r="L129" t="str">
            <v>073-425-3698</v>
          </cell>
          <cell r="M129" t="str">
            <v>207</v>
          </cell>
          <cell r="N129" t="b">
            <v>0</v>
          </cell>
        </row>
        <row r="130">
          <cell r="C130" t="str">
            <v>303024</v>
          </cell>
          <cell r="D130" t="str">
            <v>和歌山県歯科医師国民健康保険組合</v>
          </cell>
          <cell r="E130" t="str">
            <v>中西　孝紀</v>
          </cell>
          <cell r="F130" t="str">
            <v>野中葉子</v>
          </cell>
          <cell r="G130">
            <v>21641</v>
          </cell>
          <cell r="H130" t="str">
            <v>640-8287</v>
          </cell>
          <cell r="I130" t="str">
            <v>和歌山県和歌山市築港１－４－７　和歌山県歯科医師会館</v>
          </cell>
          <cell r="K130" t="str">
            <v>073-422-3003</v>
          </cell>
          <cell r="L130" t="str">
            <v>073-423-3063</v>
          </cell>
          <cell r="M130" t="str">
            <v>208</v>
          </cell>
          <cell r="N130" t="b">
            <v>0</v>
          </cell>
        </row>
        <row r="131">
          <cell r="C131" t="str">
            <v>303032</v>
          </cell>
          <cell r="D131" t="str">
            <v>紀和薬剤師国民健康保険組合</v>
          </cell>
          <cell r="E131" t="str">
            <v>津井毅之</v>
          </cell>
          <cell r="F131" t="str">
            <v>山本美千代</v>
          </cell>
          <cell r="G131">
            <v>21641</v>
          </cell>
          <cell r="H131" t="str">
            <v>640-8137</v>
          </cell>
          <cell r="I131" t="str">
            <v>和歌山県和歌山市吹上２丁目１番２２号</v>
          </cell>
          <cell r="K131" t="str">
            <v>073-431-0449</v>
          </cell>
          <cell r="L131" t="str">
            <v>073-431-0444</v>
          </cell>
          <cell r="M131" t="str">
            <v>209</v>
          </cell>
          <cell r="N131" t="b">
            <v>0</v>
          </cell>
          <cell r="P131">
            <v>764</v>
          </cell>
        </row>
        <row r="132">
          <cell r="C132" t="str">
            <v>313015</v>
          </cell>
          <cell r="D132" t="str">
            <v>鳥取県医師国民健康保険組合</v>
          </cell>
          <cell r="E132" t="str">
            <v>魚谷　純</v>
          </cell>
          <cell r="F132" t="str">
            <v>谷口直樹</v>
          </cell>
          <cell r="G132">
            <v>21125</v>
          </cell>
          <cell r="H132" t="str">
            <v>680-8585</v>
          </cell>
          <cell r="I132" t="str">
            <v>鳥取県鳥取市戎町３１７</v>
          </cell>
          <cell r="K132" t="str">
            <v>0857-27-5565</v>
          </cell>
          <cell r="L132" t="str">
            <v>0857-29-1578</v>
          </cell>
          <cell r="M132" t="str">
            <v>210</v>
          </cell>
          <cell r="N132" t="b">
            <v>0</v>
          </cell>
          <cell r="P132">
            <v>737</v>
          </cell>
        </row>
        <row r="133">
          <cell r="C133" t="str">
            <v>323014</v>
          </cell>
          <cell r="D133" t="str">
            <v>島根県医師国民健康保険組合</v>
          </cell>
          <cell r="E133" t="str">
            <v>加藤哲夫</v>
          </cell>
          <cell r="F133" t="str">
            <v>土江健次</v>
          </cell>
          <cell r="G133">
            <v>21337</v>
          </cell>
          <cell r="H133" t="str">
            <v>690-8535</v>
          </cell>
          <cell r="I133" t="str">
            <v>島根県松江市袖師町１番３１号　島根県医師会館内</v>
          </cell>
          <cell r="K133" t="str">
            <v>0852-26-3100</v>
          </cell>
          <cell r="L133" t="str">
            <v>0852-26-3104</v>
          </cell>
          <cell r="M133" t="str">
            <v>211</v>
          </cell>
          <cell r="N133" t="b">
            <v>0</v>
          </cell>
          <cell r="P133">
            <v>1304</v>
          </cell>
        </row>
        <row r="134">
          <cell r="C134" t="str">
            <v>333021</v>
          </cell>
          <cell r="D134" t="str">
            <v>岡山県医師国民健康保険組合</v>
          </cell>
          <cell r="E134" t="str">
            <v>草野　 功</v>
          </cell>
          <cell r="F134" t="str">
            <v>田中和子</v>
          </cell>
          <cell r="G134">
            <v>20972</v>
          </cell>
          <cell r="H134" t="str">
            <v>700-0024</v>
          </cell>
          <cell r="I134" t="str">
            <v>岡山県岡山市北区駅元町１９-２　岡山県医師会館５階</v>
          </cell>
          <cell r="K134" t="str">
            <v>086-250-3170</v>
          </cell>
          <cell r="L134" t="str">
            <v>086-251-6628</v>
          </cell>
          <cell r="M134" t="str">
            <v>212</v>
          </cell>
          <cell r="N134" t="b">
            <v>0</v>
          </cell>
        </row>
        <row r="135">
          <cell r="C135" t="str">
            <v>333039</v>
          </cell>
          <cell r="D135" t="str">
            <v>中四国薬剤師国民健康保険組合</v>
          </cell>
          <cell r="E135" t="str">
            <v>赤松昌夫</v>
          </cell>
          <cell r="F135" t="str">
            <v>末田　重喜</v>
          </cell>
          <cell r="G135">
            <v>28216</v>
          </cell>
          <cell r="H135" t="str">
            <v>700-0907</v>
          </cell>
          <cell r="I135" t="str">
            <v>岡山県岡山市北区下石井１丁目１番３号</v>
          </cell>
          <cell r="K135" t="str">
            <v>086-231-1738</v>
          </cell>
          <cell r="L135" t="str">
            <v>086-231-1855</v>
          </cell>
          <cell r="M135" t="str">
            <v>213</v>
          </cell>
          <cell r="N135" t="b">
            <v>0</v>
          </cell>
          <cell r="P135">
            <v>2246</v>
          </cell>
        </row>
        <row r="136">
          <cell r="C136" t="str">
            <v>333047</v>
          </cell>
          <cell r="D136" t="str">
            <v>岡山県建設国民健康保険組合</v>
          </cell>
          <cell r="E136" t="str">
            <v>石部　明</v>
          </cell>
          <cell r="H136" t="str">
            <v>700-0024</v>
          </cell>
          <cell r="I136" t="str">
            <v>岡山県岡山市北区駅元町23-12</v>
          </cell>
          <cell r="K136" t="str">
            <v>086-252-9595</v>
          </cell>
          <cell r="L136" t="str">
            <v>086-252-9374</v>
          </cell>
          <cell r="N136" t="b">
            <v>1</v>
          </cell>
          <cell r="P136">
            <v>11536</v>
          </cell>
        </row>
        <row r="137">
          <cell r="C137" t="str">
            <v>343012</v>
          </cell>
          <cell r="D137" t="str">
            <v>広島県歯科医師国民健康保険組合</v>
          </cell>
          <cell r="E137" t="str">
            <v>荒川信介</v>
          </cell>
          <cell r="F137" t="str">
            <v>松岡　末成</v>
          </cell>
          <cell r="G137">
            <v>21144</v>
          </cell>
          <cell r="H137" t="str">
            <v>732-0057</v>
          </cell>
          <cell r="I137" t="str">
            <v>広島県広島市東区二葉の里３丁目２-４　広島歯科医師会館５階</v>
          </cell>
          <cell r="K137" t="str">
            <v>082-261-1718</v>
          </cell>
          <cell r="L137" t="str">
            <v>082-261-1708</v>
          </cell>
          <cell r="M137" t="str">
            <v>214</v>
          </cell>
          <cell r="N137" t="b">
            <v>0</v>
          </cell>
          <cell r="P137">
            <v>3964</v>
          </cell>
        </row>
        <row r="138">
          <cell r="C138" t="str">
            <v>343020</v>
          </cell>
          <cell r="D138" t="str">
            <v>広島県医師国民健康保険組合</v>
          </cell>
          <cell r="E138" t="str">
            <v>平松恵一</v>
          </cell>
          <cell r="F138" t="str">
            <v>片岡　和行</v>
          </cell>
          <cell r="G138">
            <v>21217</v>
          </cell>
          <cell r="H138" t="str">
            <v>732-0057</v>
          </cell>
          <cell r="I138" t="str">
            <v>広島県広島市東区二葉の里３丁目２番３号５階</v>
          </cell>
          <cell r="K138" t="str">
            <v>082-258-3177</v>
          </cell>
          <cell r="L138" t="str">
            <v>082-258-3215</v>
          </cell>
          <cell r="M138" t="str">
            <v>215</v>
          </cell>
          <cell r="N138" t="b">
            <v>0</v>
          </cell>
          <cell r="P138">
            <v>5774</v>
          </cell>
        </row>
        <row r="139">
          <cell r="C139" t="str">
            <v>343038</v>
          </cell>
          <cell r="D139" t="str">
            <v>広島県薬剤師国民健康保険組合</v>
          </cell>
          <cell r="E139" t="str">
            <v>池田　康彦</v>
          </cell>
          <cell r="F139" t="str">
            <v>鹿田　一成</v>
          </cell>
          <cell r="G139">
            <v>21702</v>
          </cell>
          <cell r="H139" t="str">
            <v>732-0057</v>
          </cell>
          <cell r="I139" t="str">
            <v>広島県広島市東区二葉の里３丁目２番1号</v>
          </cell>
          <cell r="K139" t="str">
            <v>082-506-1689</v>
          </cell>
          <cell r="L139" t="str">
            <v>082-243-0144</v>
          </cell>
          <cell r="M139" t="str">
            <v>216</v>
          </cell>
          <cell r="N139" t="b">
            <v>0</v>
          </cell>
        </row>
        <row r="140">
          <cell r="C140" t="str">
            <v>343046</v>
          </cell>
          <cell r="D140" t="str">
            <v>広島県建設国民健康保険組合</v>
          </cell>
          <cell r="E140" t="str">
            <v>安元弘道</v>
          </cell>
          <cell r="H140" t="str">
            <v>733-0013</v>
          </cell>
          <cell r="I140" t="str">
            <v>広島県広島市西区横川新町13-12</v>
          </cell>
          <cell r="K140" t="str">
            <v>082-291-5894</v>
          </cell>
          <cell r="L140" t="str">
            <v>082-291-5832</v>
          </cell>
          <cell r="N140" t="b">
            <v>1</v>
          </cell>
        </row>
        <row r="141">
          <cell r="C141" t="str">
            <v>353029</v>
          </cell>
          <cell r="D141" t="str">
            <v>山口県医師国民健康保険組合</v>
          </cell>
          <cell r="E141" t="str">
            <v>河村　康明</v>
          </cell>
          <cell r="F141" t="str">
            <v>秦　洋子</v>
          </cell>
          <cell r="G141">
            <v>21398</v>
          </cell>
          <cell r="H141" t="str">
            <v>753-0814</v>
          </cell>
          <cell r="I141" t="str">
            <v>山口県山口市吉敷下東３－１－１</v>
          </cell>
          <cell r="K141" t="str">
            <v>083-924-4549</v>
          </cell>
          <cell r="L141" t="str">
            <v>083-922-2527</v>
          </cell>
          <cell r="M141" t="str">
            <v>217</v>
          </cell>
          <cell r="N141" t="b">
            <v>0</v>
          </cell>
        </row>
        <row r="142">
          <cell r="C142" t="str">
            <v>363010</v>
          </cell>
          <cell r="D142" t="str">
            <v>徳島県医師国民健康保険組合</v>
          </cell>
          <cell r="E142" t="str">
            <v>齋藤　義郎</v>
          </cell>
          <cell r="F142" t="str">
            <v>青木　圭子</v>
          </cell>
          <cell r="G142">
            <v>21641</v>
          </cell>
          <cell r="H142" t="str">
            <v>770-8565</v>
          </cell>
          <cell r="I142" t="str">
            <v>徳島県徳島市幸町３－６１</v>
          </cell>
          <cell r="K142" t="str">
            <v>088-626-3061</v>
          </cell>
          <cell r="L142" t="str">
            <v>088-626-3096</v>
          </cell>
          <cell r="M142" t="str">
            <v>218</v>
          </cell>
          <cell r="N142" t="b">
            <v>0</v>
          </cell>
        </row>
        <row r="143">
          <cell r="C143" t="str">
            <v>363044</v>
          </cell>
          <cell r="D143" t="str">
            <v>徳島建設産業国民健康保険組合</v>
          </cell>
          <cell r="E143" t="str">
            <v>青木正廣</v>
          </cell>
          <cell r="H143" t="str">
            <v>771-0142</v>
          </cell>
          <cell r="I143" t="str">
            <v>徳島県徳島市川内町沖島457</v>
          </cell>
          <cell r="K143" t="str">
            <v>088-665-2227</v>
          </cell>
          <cell r="L143" t="str">
            <v>088-665-2224</v>
          </cell>
          <cell r="N143" t="b">
            <v>1</v>
          </cell>
        </row>
        <row r="144">
          <cell r="C144" t="str">
            <v>373019</v>
          </cell>
          <cell r="D144" t="str">
            <v>香川県医師国民健康保険組合</v>
          </cell>
          <cell r="E144" t="str">
            <v>森下立昭</v>
          </cell>
          <cell r="F144" t="str">
            <v>英　 千穂</v>
          </cell>
          <cell r="G144">
            <v>21186</v>
          </cell>
          <cell r="H144" t="str">
            <v>760-0011</v>
          </cell>
          <cell r="I144" t="str">
            <v>香川県高松市浜ノ町７３番４号</v>
          </cell>
          <cell r="K144" t="str">
            <v>087-823-0688</v>
          </cell>
          <cell r="L144" t="str">
            <v>087-823-0689</v>
          </cell>
          <cell r="M144" t="str">
            <v>219</v>
          </cell>
          <cell r="N144" t="b">
            <v>0</v>
          </cell>
          <cell r="P144">
            <v>920</v>
          </cell>
        </row>
        <row r="145">
          <cell r="C145" t="str">
            <v>373043</v>
          </cell>
          <cell r="D145" t="str">
            <v>香川県建設国民健康保険組合</v>
          </cell>
          <cell r="E145" t="str">
            <v>寺田克彦</v>
          </cell>
          <cell r="H145" t="str">
            <v>761-8082</v>
          </cell>
          <cell r="I145" t="str">
            <v>香川県高松市鹿角町151-4</v>
          </cell>
          <cell r="K145" t="str">
            <v>087-866-4721</v>
          </cell>
          <cell r="L145" t="str">
            <v>087-866-7455</v>
          </cell>
          <cell r="N145" t="b">
            <v>1</v>
          </cell>
          <cell r="P145">
            <v>6521</v>
          </cell>
        </row>
        <row r="146">
          <cell r="C146" t="str">
            <v>383018</v>
          </cell>
          <cell r="D146" t="str">
            <v>愛媛県医師国民健康保険組合</v>
          </cell>
          <cell r="E146" t="str">
            <v>久野梧郎</v>
          </cell>
          <cell r="F146" t="str">
            <v>笠井　俊房</v>
          </cell>
          <cell r="G146">
            <v>21125</v>
          </cell>
          <cell r="H146" t="str">
            <v>790-8585</v>
          </cell>
          <cell r="I146" t="str">
            <v>愛媛県松山市三番町４－５－３　愛媛県医師会内</v>
          </cell>
          <cell r="K146" t="str">
            <v>089-943-7582</v>
          </cell>
          <cell r="L146" t="str">
            <v>089-933-1465</v>
          </cell>
          <cell r="M146" t="str">
            <v>220</v>
          </cell>
          <cell r="N146" t="b">
            <v>0</v>
          </cell>
        </row>
        <row r="147">
          <cell r="C147" t="str">
            <v>383026</v>
          </cell>
          <cell r="D147" t="str">
            <v>愛媛県歯科医師国民健康保険組合</v>
          </cell>
          <cell r="E147" t="str">
            <v>是澤　惠三</v>
          </cell>
          <cell r="F147" t="str">
            <v>松島　晃</v>
          </cell>
          <cell r="G147">
            <v>21641</v>
          </cell>
          <cell r="H147" t="str">
            <v>790-0014</v>
          </cell>
          <cell r="I147" t="str">
            <v>愛媛県松山市柳井町２－６－２</v>
          </cell>
          <cell r="K147" t="str">
            <v>089-933-4371</v>
          </cell>
          <cell r="L147" t="str">
            <v>089-932-5048</v>
          </cell>
          <cell r="M147" t="str">
            <v>221</v>
          </cell>
          <cell r="N147" t="b">
            <v>0</v>
          </cell>
        </row>
        <row r="148">
          <cell r="C148" t="str">
            <v>393025</v>
          </cell>
          <cell r="D148" t="str">
            <v>高知県医師国民健康保険組合</v>
          </cell>
          <cell r="E148" t="str">
            <v>岡林弘毅</v>
          </cell>
          <cell r="F148" t="str">
            <v>片岡　克夫</v>
          </cell>
          <cell r="G148">
            <v>21671</v>
          </cell>
          <cell r="H148" t="str">
            <v>780-0850</v>
          </cell>
          <cell r="I148" t="str">
            <v>高知県高知市丸ノ内１－７－４５　高知県医師会内</v>
          </cell>
          <cell r="K148" t="str">
            <v>088-824-8808</v>
          </cell>
          <cell r="L148" t="str">
            <v>088-824-8820</v>
          </cell>
          <cell r="M148" t="str">
            <v>222</v>
          </cell>
          <cell r="N148" t="b">
            <v>0</v>
          </cell>
        </row>
        <row r="149">
          <cell r="C149" t="str">
            <v>403022</v>
          </cell>
          <cell r="D149" t="str">
            <v>福岡県歯科医師国民健康保険組合</v>
          </cell>
          <cell r="E149" t="str">
            <v>熊澤　榮三</v>
          </cell>
          <cell r="F149" t="str">
            <v>前田広二</v>
          </cell>
          <cell r="G149">
            <v>21125</v>
          </cell>
          <cell r="H149" t="str">
            <v>810-0041</v>
          </cell>
          <cell r="I149" t="str">
            <v>福岡県福岡市中央区大名１－１２－４３</v>
          </cell>
          <cell r="K149" t="str">
            <v>092-771-3534</v>
          </cell>
          <cell r="L149" t="str">
            <v>092-771-2988</v>
          </cell>
          <cell r="M149" t="str">
            <v>223</v>
          </cell>
          <cell r="N149" t="b">
            <v>0</v>
          </cell>
        </row>
        <row r="150">
          <cell r="C150" t="str">
            <v>403030</v>
          </cell>
          <cell r="D150" t="str">
            <v>福岡県医師国民健康保険組合</v>
          </cell>
          <cell r="E150" t="str">
            <v>松田峻一良</v>
          </cell>
          <cell r="F150" t="str">
            <v>津田　里美</v>
          </cell>
          <cell r="G150">
            <v>21276</v>
          </cell>
          <cell r="H150" t="str">
            <v>812-0016</v>
          </cell>
          <cell r="I150" t="str">
            <v>福岡県福岡市博多区博多駅南２－９－３０　福岡県医師会館３階</v>
          </cell>
          <cell r="K150" t="str">
            <v>092-431-1987</v>
          </cell>
          <cell r="L150" t="str">
            <v>092-412-5951</v>
          </cell>
          <cell r="M150" t="str">
            <v>224</v>
          </cell>
          <cell r="N150" t="b">
            <v>0</v>
          </cell>
        </row>
        <row r="151">
          <cell r="C151" t="str">
            <v>403048</v>
          </cell>
          <cell r="D151" t="str">
            <v>福岡県薬剤師国民健康保険組合</v>
          </cell>
          <cell r="E151" t="str">
            <v>藤野哲朗</v>
          </cell>
          <cell r="F151" t="str">
            <v>瓜生英信</v>
          </cell>
          <cell r="G151">
            <v>21276</v>
          </cell>
          <cell r="H151" t="str">
            <v>812-0018</v>
          </cell>
          <cell r="I151" t="str">
            <v>福岡県福岡市博多区住吉２－２０－１５</v>
          </cell>
          <cell r="K151" t="str">
            <v>092-262-8931</v>
          </cell>
          <cell r="L151" t="str">
            <v>092-262-8940</v>
          </cell>
          <cell r="M151" t="str">
            <v>225</v>
          </cell>
          <cell r="N151" t="b">
            <v>0</v>
          </cell>
        </row>
        <row r="152">
          <cell r="C152" t="str">
            <v>413013</v>
          </cell>
          <cell r="D152" t="str">
            <v>佐賀県医師国民健康保険組合</v>
          </cell>
          <cell r="E152" t="str">
            <v>凌　俊朗</v>
          </cell>
          <cell r="F152" t="str">
            <v>成富勇二</v>
          </cell>
          <cell r="G152">
            <v>21459</v>
          </cell>
          <cell r="H152" t="str">
            <v>849-0054</v>
          </cell>
          <cell r="I152" t="str">
            <v>佐賀県佐賀市水ケ江１-１２-１０　佐賀メディカルセンター４F</v>
          </cell>
          <cell r="K152" t="str">
            <v>0952-37-1414</v>
          </cell>
          <cell r="L152" t="str">
            <v>0952-33-0102</v>
          </cell>
          <cell r="M152" t="str">
            <v>226</v>
          </cell>
          <cell r="N152" t="b">
            <v>0</v>
          </cell>
        </row>
        <row r="153">
          <cell r="C153" t="str">
            <v>413021</v>
          </cell>
          <cell r="D153" t="str">
            <v>佐賀県歯科医師国民健康保険組合</v>
          </cell>
          <cell r="E153" t="str">
            <v>寺尾隆治</v>
          </cell>
          <cell r="F153" t="str">
            <v>江口　冬子</v>
          </cell>
          <cell r="G153">
            <v>22190</v>
          </cell>
          <cell r="H153" t="str">
            <v>840-0045</v>
          </cell>
          <cell r="I153" t="str">
            <v>佐賀県佐賀市西田代２－５－２４</v>
          </cell>
          <cell r="K153" t="str">
            <v>0952-28-7551</v>
          </cell>
          <cell r="L153" t="str">
            <v>0952-22-7586</v>
          </cell>
          <cell r="M153" t="str">
            <v>227</v>
          </cell>
          <cell r="N153" t="b">
            <v>0</v>
          </cell>
        </row>
        <row r="154">
          <cell r="C154" t="str">
            <v>413039</v>
          </cell>
          <cell r="D154" t="str">
            <v>佐賀県建設国民健康保険組合</v>
          </cell>
          <cell r="E154" t="str">
            <v>水田　実</v>
          </cell>
          <cell r="H154" t="str">
            <v>849-0936</v>
          </cell>
          <cell r="I154" t="str">
            <v>佐賀県佐賀市鍋島町大字森田469-1</v>
          </cell>
          <cell r="K154" t="str">
            <v>0952-30-8121</v>
          </cell>
          <cell r="L154" t="str">
            <v>0952-30-8123</v>
          </cell>
          <cell r="N154" t="b">
            <v>1</v>
          </cell>
        </row>
        <row r="155">
          <cell r="C155" t="str">
            <v>423012</v>
          </cell>
          <cell r="D155" t="str">
            <v>長崎県歯科医師国民健康保険組合</v>
          </cell>
          <cell r="E155" t="str">
            <v>宮口　嚴</v>
          </cell>
          <cell r="F155" t="str">
            <v>内藤友三</v>
          </cell>
          <cell r="G155">
            <v>21064</v>
          </cell>
          <cell r="H155" t="str">
            <v>852-8104</v>
          </cell>
          <cell r="I155" t="str">
            <v>長崎県長崎市茂里町３番１９号</v>
          </cell>
          <cell r="K155" t="str">
            <v>095-848-5811</v>
          </cell>
          <cell r="L155" t="str">
            <v>095-849-4981</v>
          </cell>
          <cell r="M155" t="str">
            <v>228</v>
          </cell>
          <cell r="N155" t="b">
            <v>0</v>
          </cell>
          <cell r="P155">
            <v>1893</v>
          </cell>
        </row>
        <row r="156">
          <cell r="C156" t="str">
            <v>423020</v>
          </cell>
          <cell r="D156" t="str">
            <v>長崎県医師国民健康保険組合</v>
          </cell>
          <cell r="E156" t="str">
            <v>蒔本　恭</v>
          </cell>
          <cell r="F156" t="str">
            <v>川原　馨</v>
          </cell>
          <cell r="G156">
            <v>21367</v>
          </cell>
          <cell r="H156" t="str">
            <v>852-8104</v>
          </cell>
          <cell r="I156" t="str">
            <v>長崎県長崎市茂里町３－２７</v>
          </cell>
          <cell r="K156" t="str">
            <v>095-844-1116</v>
          </cell>
          <cell r="L156" t="str">
            <v>095-843-1184</v>
          </cell>
          <cell r="M156" t="str">
            <v>229</v>
          </cell>
          <cell r="N156" t="b">
            <v>0</v>
          </cell>
          <cell r="P156">
            <v>2040</v>
          </cell>
        </row>
        <row r="157">
          <cell r="C157" t="str">
            <v>423038</v>
          </cell>
          <cell r="D157" t="str">
            <v>長崎県薬剤師国民健康保険組合</v>
          </cell>
          <cell r="E157" t="str">
            <v>蒲池　芳明</v>
          </cell>
          <cell r="F157" t="str">
            <v>松尾里美</v>
          </cell>
          <cell r="G157">
            <v>22007</v>
          </cell>
          <cell r="H157" t="str">
            <v>857-0051</v>
          </cell>
          <cell r="I157" t="str">
            <v>長崎県佐世保市浜田町１番２２号</v>
          </cell>
          <cell r="K157" t="str">
            <v>0956-25-8777</v>
          </cell>
          <cell r="L157" t="str">
            <v>0956-24-5430</v>
          </cell>
          <cell r="M157" t="str">
            <v>230</v>
          </cell>
          <cell r="N157" t="b">
            <v>0</v>
          </cell>
          <cell r="P157">
            <v>898</v>
          </cell>
        </row>
        <row r="158">
          <cell r="C158" t="str">
            <v>423046</v>
          </cell>
          <cell r="D158" t="str">
            <v>長崎県建設事業国民健康保険組合</v>
          </cell>
          <cell r="E158" t="str">
            <v>金子三智郎</v>
          </cell>
          <cell r="H158" t="str">
            <v>852-8021</v>
          </cell>
          <cell r="I158" t="str">
            <v>長崎県長崎市城山町29-26</v>
          </cell>
          <cell r="K158" t="str">
            <v>095-862-8463</v>
          </cell>
          <cell r="L158" t="str">
            <v>095-862-6246</v>
          </cell>
          <cell r="N158" t="b">
            <v>1</v>
          </cell>
          <cell r="P158">
            <v>6573</v>
          </cell>
        </row>
        <row r="159">
          <cell r="C159" t="str">
            <v>433011</v>
          </cell>
          <cell r="D159" t="str">
            <v>熊本県医師国民健康保険組合</v>
          </cell>
          <cell r="E159" t="str">
            <v>福田　 稠</v>
          </cell>
          <cell r="F159" t="str">
            <v>西岡正浩</v>
          </cell>
          <cell r="G159">
            <v>21186</v>
          </cell>
          <cell r="H159" t="str">
            <v>860-0806</v>
          </cell>
          <cell r="I159" t="str">
            <v>熊本県熊本市中央区花畑町１-１３　熊本県医師会館５階</v>
          </cell>
          <cell r="K159" t="str">
            <v>096-354-3330</v>
          </cell>
          <cell r="L159" t="str">
            <v>096-322-0002</v>
          </cell>
          <cell r="M159" t="str">
            <v>231</v>
          </cell>
          <cell r="N159" t="b">
            <v>0</v>
          </cell>
          <cell r="P159">
            <v>1863</v>
          </cell>
        </row>
        <row r="160">
          <cell r="C160" t="str">
            <v>433029</v>
          </cell>
          <cell r="D160" t="str">
            <v>熊本県歯科医師国民健康保険組合</v>
          </cell>
          <cell r="E160" t="str">
            <v>浦田健二</v>
          </cell>
          <cell r="F160" t="str">
            <v>澤田雅治</v>
          </cell>
          <cell r="G160">
            <v>21276</v>
          </cell>
          <cell r="H160" t="str">
            <v>860-0863</v>
          </cell>
          <cell r="I160" t="str">
            <v>熊本県熊本市中央区坪井２－４－１５</v>
          </cell>
          <cell r="K160" t="str">
            <v>096-343-0419</v>
          </cell>
          <cell r="L160" t="str">
            <v>096-343-0421</v>
          </cell>
          <cell r="M160" t="str">
            <v>232</v>
          </cell>
          <cell r="N160" t="b">
            <v>0</v>
          </cell>
        </row>
        <row r="161">
          <cell r="C161" t="str">
            <v>443010</v>
          </cell>
          <cell r="D161" t="str">
            <v>大分県歯科医師国民健康保険組合</v>
          </cell>
          <cell r="E161" t="str">
            <v>脇田　晴彦</v>
          </cell>
          <cell r="F161" t="str">
            <v>前田　英樹</v>
          </cell>
          <cell r="G161">
            <v>21064</v>
          </cell>
          <cell r="H161" t="str">
            <v>870-0819</v>
          </cell>
          <cell r="I161" t="str">
            <v>大分県大分市王子新町６－１</v>
          </cell>
          <cell r="K161" t="str">
            <v>097-545-6345</v>
          </cell>
          <cell r="L161" t="str">
            <v>097-545-6392</v>
          </cell>
          <cell r="M161" t="str">
            <v>233</v>
          </cell>
          <cell r="N161" t="b">
            <v>0</v>
          </cell>
          <cell r="P161">
            <v>1544</v>
          </cell>
        </row>
        <row r="162">
          <cell r="C162" t="str">
            <v>443028</v>
          </cell>
          <cell r="D162" t="str">
            <v>大分県医師国民健康保険組合</v>
          </cell>
          <cell r="E162" t="str">
            <v>嶋津義久</v>
          </cell>
          <cell r="F162" t="str">
            <v>佐藤司朗</v>
          </cell>
          <cell r="G162">
            <v>21429</v>
          </cell>
          <cell r="H162" t="str">
            <v>870-8563</v>
          </cell>
          <cell r="I162" t="str">
            <v>大分県大分市大字駄原２８９２－１</v>
          </cell>
          <cell r="K162" t="str">
            <v>097-532-0041</v>
          </cell>
          <cell r="L162" t="str">
            <v>097-573-7534</v>
          </cell>
          <cell r="M162" t="str">
            <v>234</v>
          </cell>
          <cell r="N162" t="b">
            <v>0</v>
          </cell>
          <cell r="P162">
            <v>2090</v>
          </cell>
        </row>
        <row r="163">
          <cell r="C163" t="str">
            <v>453019</v>
          </cell>
          <cell r="D163" t="str">
            <v>宮崎県医師国民健康保険組合</v>
          </cell>
          <cell r="E163" t="str">
            <v>秦　喜八郎</v>
          </cell>
          <cell r="F163" t="str">
            <v>山内　武則</v>
          </cell>
          <cell r="G163">
            <v>21276</v>
          </cell>
          <cell r="H163" t="str">
            <v>880-0023</v>
          </cell>
          <cell r="I163" t="str">
            <v>宮崎県宮崎市和知川原１－１０１　宮崎県医師会館内</v>
          </cell>
          <cell r="K163" t="str">
            <v>0985-22-6588</v>
          </cell>
          <cell r="L163" t="str">
            <v>0985-27-6550</v>
          </cell>
          <cell r="M163" t="str">
            <v>235</v>
          </cell>
          <cell r="N163" t="b">
            <v>0</v>
          </cell>
          <cell r="P163">
            <v>939</v>
          </cell>
        </row>
        <row r="164">
          <cell r="C164" t="str">
            <v>453027</v>
          </cell>
          <cell r="D164" t="str">
            <v>宮崎県歯科医師国民健康保険組合</v>
          </cell>
          <cell r="E164" t="str">
            <v>重城正敏</v>
          </cell>
          <cell r="F164" t="str">
            <v>大羽信吾</v>
          </cell>
          <cell r="G164">
            <v>21337</v>
          </cell>
          <cell r="H164" t="str">
            <v>880-0021</v>
          </cell>
          <cell r="I164" t="str">
            <v>宮崎県宮崎市清水１丁目１２番２号</v>
          </cell>
          <cell r="K164" t="str">
            <v>0985-29-8377</v>
          </cell>
          <cell r="L164" t="str">
            <v>0985-22-6551</v>
          </cell>
          <cell r="M164" t="str">
            <v>236</v>
          </cell>
          <cell r="N164" t="b">
            <v>0</v>
          </cell>
          <cell r="P164">
            <v>1281</v>
          </cell>
        </row>
        <row r="165">
          <cell r="C165" t="str">
            <v>463018</v>
          </cell>
          <cell r="D165" t="str">
            <v>鹿児島県医師国民健康保険組合</v>
          </cell>
          <cell r="E165" t="str">
            <v>池田琢哉</v>
          </cell>
          <cell r="F165" t="str">
            <v>逆瀬川　周二</v>
          </cell>
          <cell r="G165">
            <v>21094</v>
          </cell>
          <cell r="H165" t="str">
            <v>890-0053</v>
          </cell>
          <cell r="I165" t="str">
            <v>鹿児島県鹿児島市中央町８－１</v>
          </cell>
          <cell r="K165" t="str">
            <v>099-254-8124</v>
          </cell>
          <cell r="L165" t="str">
            <v>099-254-8163</v>
          </cell>
          <cell r="M165" t="str">
            <v>237</v>
          </cell>
          <cell r="N165" t="b">
            <v>0</v>
          </cell>
        </row>
        <row r="166">
          <cell r="C166" t="str">
            <v>463026</v>
          </cell>
          <cell r="D166" t="str">
            <v>鹿児島県歯科医師国民健康保険組合</v>
          </cell>
          <cell r="E166" t="str">
            <v>伊地知　博史</v>
          </cell>
          <cell r="F166" t="str">
            <v>秋葉　豊</v>
          </cell>
          <cell r="G166">
            <v>22007</v>
          </cell>
          <cell r="H166" t="str">
            <v>892-0825</v>
          </cell>
          <cell r="I166" t="str">
            <v>鹿児島県鹿児島市大黒町3-21 大黒町ｴｰｱｲﾋﾞﾙ2階</v>
          </cell>
          <cell r="K166" t="str">
            <v>099-223-5923</v>
          </cell>
          <cell r="L166" t="str">
            <v>099-223-6079</v>
          </cell>
          <cell r="M166" t="str">
            <v>238</v>
          </cell>
          <cell r="N166" t="b">
            <v>0</v>
          </cell>
        </row>
        <row r="167">
          <cell r="C167" t="str">
            <v>473017</v>
          </cell>
          <cell r="D167" t="str">
            <v>沖縄県医師国民健康保険組合</v>
          </cell>
          <cell r="E167" t="str">
            <v>宮城信雄</v>
          </cell>
          <cell r="F167" t="str">
            <v>比嘉恒夫</v>
          </cell>
          <cell r="G167">
            <v>27303</v>
          </cell>
          <cell r="H167" t="str">
            <v>901-1105</v>
          </cell>
          <cell r="I167" t="str">
            <v>沖縄県南風原町字新川２１８－９</v>
          </cell>
          <cell r="K167" t="str">
            <v>098-888-0087</v>
          </cell>
          <cell r="L167" t="str">
            <v>098-888-0089</v>
          </cell>
          <cell r="M167" t="str">
            <v>239</v>
          </cell>
          <cell r="N167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B1" zoomScaleNormal="100" zoomScaleSheetLayoutView="115" workbookViewId="0">
      <selection activeCell="K8" sqref="K8"/>
    </sheetView>
  </sheetViews>
  <sheetFormatPr defaultColWidth="9" defaultRowHeight="21" customHeight="1"/>
  <cols>
    <col min="1" max="1" width="10.625" style="13" customWidth="1"/>
    <col min="2" max="2" width="22.625" style="2" customWidth="1"/>
    <col min="3" max="3" width="10.625" style="3" customWidth="1"/>
    <col min="4" max="4" width="46.625" style="4" customWidth="1"/>
    <col min="5" max="5" width="12.625" style="3" customWidth="1"/>
    <col min="6" max="8" width="8.625" style="4" customWidth="1"/>
    <col min="9" max="16384" width="9" style="4"/>
  </cols>
  <sheetData>
    <row r="1" spans="1:8" ht="21" customHeight="1">
      <c r="A1" s="1"/>
      <c r="F1" s="188" t="s">
        <v>250</v>
      </c>
      <c r="G1" s="189"/>
      <c r="H1" s="190"/>
    </row>
    <row r="2" spans="1:8" ht="23.25" customHeight="1">
      <c r="A2" s="182"/>
      <c r="B2" s="183"/>
      <c r="E2" s="14"/>
      <c r="F2" s="191"/>
      <c r="G2" s="192"/>
      <c r="H2" s="193"/>
    </row>
    <row r="3" spans="1:8" ht="21" customHeight="1">
      <c r="A3" s="181" t="s">
        <v>233</v>
      </c>
      <c r="B3" s="181"/>
      <c r="C3" s="181"/>
      <c r="D3" s="181"/>
      <c r="E3" s="181"/>
      <c r="F3" s="181"/>
      <c r="G3" s="181"/>
      <c r="H3" s="181"/>
    </row>
    <row r="4" spans="1:8" ht="20.100000000000001" customHeight="1">
      <c r="A4" s="186" t="s">
        <v>138</v>
      </c>
      <c r="B4" s="186" t="s">
        <v>234</v>
      </c>
      <c r="C4" s="184" t="s">
        <v>137</v>
      </c>
      <c r="D4" s="184" t="s">
        <v>43</v>
      </c>
      <c r="E4" s="184" t="s">
        <v>44</v>
      </c>
      <c r="F4" s="180" t="s">
        <v>230</v>
      </c>
      <c r="G4" s="180"/>
      <c r="H4" s="180"/>
    </row>
    <row r="5" spans="1:8" ht="39.950000000000003" customHeight="1">
      <c r="A5" s="187"/>
      <c r="B5" s="187"/>
      <c r="C5" s="185"/>
      <c r="D5" s="185"/>
      <c r="E5" s="185"/>
      <c r="F5" s="5" t="s">
        <v>231</v>
      </c>
      <c r="G5" s="5" t="s">
        <v>232</v>
      </c>
      <c r="H5" s="5" t="s">
        <v>238</v>
      </c>
    </row>
    <row r="6" spans="1:8" ht="24" customHeight="1">
      <c r="A6" s="6" t="s">
        <v>45</v>
      </c>
      <c r="B6" s="7" t="s">
        <v>183</v>
      </c>
      <c r="C6" s="8" t="s">
        <v>46</v>
      </c>
      <c r="D6" s="9" t="s">
        <v>0</v>
      </c>
      <c r="E6" s="8" t="s">
        <v>39</v>
      </c>
      <c r="F6" s="8" t="s">
        <v>248</v>
      </c>
      <c r="G6" s="8" t="s">
        <v>249</v>
      </c>
      <c r="H6" s="8"/>
    </row>
    <row r="7" spans="1:8" ht="24" customHeight="1">
      <c r="A7" s="6" t="s">
        <v>91</v>
      </c>
      <c r="B7" s="7" t="s">
        <v>184</v>
      </c>
      <c r="C7" s="8" t="s">
        <v>47</v>
      </c>
      <c r="D7" s="9" t="s">
        <v>1</v>
      </c>
      <c r="E7" s="8" t="s">
        <v>139</v>
      </c>
      <c r="F7" s="8" t="s">
        <v>248</v>
      </c>
      <c r="G7" s="8" t="s">
        <v>249</v>
      </c>
      <c r="H7" s="8"/>
    </row>
    <row r="8" spans="1:8" ht="24" customHeight="1">
      <c r="A8" s="6" t="s">
        <v>92</v>
      </c>
      <c r="B8" s="7" t="s">
        <v>185</v>
      </c>
      <c r="C8" s="8" t="s">
        <v>48</v>
      </c>
      <c r="D8" s="9" t="s">
        <v>2</v>
      </c>
      <c r="E8" s="8" t="s">
        <v>140</v>
      </c>
      <c r="F8" s="8" t="s">
        <v>248</v>
      </c>
      <c r="G8" s="8" t="s">
        <v>249</v>
      </c>
      <c r="H8" s="8"/>
    </row>
    <row r="9" spans="1:8" ht="24" customHeight="1">
      <c r="A9" s="6" t="s">
        <v>93</v>
      </c>
      <c r="B9" s="7" t="s">
        <v>186</v>
      </c>
      <c r="C9" s="8" t="s">
        <v>49</v>
      </c>
      <c r="D9" s="9" t="s">
        <v>3</v>
      </c>
      <c r="E9" s="8" t="s">
        <v>141</v>
      </c>
      <c r="F9" s="8" t="s">
        <v>248</v>
      </c>
      <c r="G9" s="8" t="s">
        <v>249</v>
      </c>
      <c r="H9" s="8"/>
    </row>
    <row r="10" spans="1:8" ht="24" customHeight="1">
      <c r="A10" s="6" t="s">
        <v>94</v>
      </c>
      <c r="B10" s="7" t="s">
        <v>187</v>
      </c>
      <c r="C10" s="8" t="s">
        <v>50</v>
      </c>
      <c r="D10" s="9" t="s">
        <v>4</v>
      </c>
      <c r="E10" s="8" t="s">
        <v>142</v>
      </c>
      <c r="F10" s="8" t="s">
        <v>248</v>
      </c>
      <c r="G10" s="8" t="s">
        <v>249</v>
      </c>
      <c r="H10" s="8"/>
    </row>
    <row r="11" spans="1:8" ht="24" customHeight="1">
      <c r="A11" s="6" t="s">
        <v>95</v>
      </c>
      <c r="B11" s="7" t="s">
        <v>188</v>
      </c>
      <c r="C11" s="8" t="s">
        <v>51</v>
      </c>
      <c r="D11" s="9" t="s">
        <v>182</v>
      </c>
      <c r="E11" s="8" t="s">
        <v>143</v>
      </c>
      <c r="F11" s="8" t="s">
        <v>248</v>
      </c>
      <c r="G11" s="8" t="s">
        <v>249</v>
      </c>
      <c r="H11" s="8"/>
    </row>
    <row r="12" spans="1:8" ht="24" customHeight="1">
      <c r="A12" s="6" t="s">
        <v>96</v>
      </c>
      <c r="B12" s="7" t="s">
        <v>189</v>
      </c>
      <c r="C12" s="8" t="s">
        <v>52</v>
      </c>
      <c r="D12" s="9" t="s">
        <v>5</v>
      </c>
      <c r="E12" s="8" t="s">
        <v>144</v>
      </c>
      <c r="F12" s="8" t="s">
        <v>248</v>
      </c>
      <c r="G12" s="8" t="s">
        <v>249</v>
      </c>
      <c r="H12" s="8"/>
    </row>
    <row r="13" spans="1:8" ht="24" customHeight="1">
      <c r="A13" s="6" t="s">
        <v>97</v>
      </c>
      <c r="B13" s="7" t="s">
        <v>190</v>
      </c>
      <c r="C13" s="8" t="s">
        <v>53</v>
      </c>
      <c r="D13" s="9" t="s">
        <v>6</v>
      </c>
      <c r="E13" s="8" t="s">
        <v>145</v>
      </c>
      <c r="F13" s="8" t="s">
        <v>248</v>
      </c>
      <c r="G13" s="8" t="s">
        <v>249</v>
      </c>
      <c r="H13" s="8"/>
    </row>
    <row r="14" spans="1:8" ht="24" customHeight="1">
      <c r="A14" s="6" t="s">
        <v>98</v>
      </c>
      <c r="B14" s="7" t="s">
        <v>191</v>
      </c>
      <c r="C14" s="8" t="s">
        <v>54</v>
      </c>
      <c r="D14" s="9" t="s">
        <v>237</v>
      </c>
      <c r="E14" s="8" t="s">
        <v>146</v>
      </c>
      <c r="F14" s="8" t="s">
        <v>248</v>
      </c>
      <c r="G14" s="8" t="s">
        <v>249</v>
      </c>
      <c r="H14" s="8"/>
    </row>
    <row r="15" spans="1:8" ht="24" customHeight="1">
      <c r="A15" s="6" t="s">
        <v>99</v>
      </c>
      <c r="B15" s="7" t="s">
        <v>192</v>
      </c>
      <c r="C15" s="8" t="s">
        <v>55</v>
      </c>
      <c r="D15" s="9" t="s">
        <v>7</v>
      </c>
      <c r="E15" s="8" t="s">
        <v>147</v>
      </c>
      <c r="F15" s="8" t="s">
        <v>248</v>
      </c>
      <c r="G15" s="8" t="s">
        <v>249</v>
      </c>
      <c r="H15" s="8"/>
    </row>
    <row r="16" spans="1:8" ht="24" customHeight="1">
      <c r="A16" s="6" t="s">
        <v>100</v>
      </c>
      <c r="B16" s="7" t="s">
        <v>193</v>
      </c>
      <c r="C16" s="8" t="s">
        <v>56</v>
      </c>
      <c r="D16" s="9" t="s">
        <v>8</v>
      </c>
      <c r="E16" s="8" t="s">
        <v>148</v>
      </c>
      <c r="F16" s="8" t="s">
        <v>248</v>
      </c>
      <c r="G16" s="8" t="s">
        <v>249</v>
      </c>
      <c r="H16" s="8"/>
    </row>
    <row r="17" spans="1:8" ht="24" customHeight="1">
      <c r="A17" s="6" t="s">
        <v>101</v>
      </c>
      <c r="B17" s="7" t="s">
        <v>194</v>
      </c>
      <c r="C17" s="8" t="s">
        <v>57</v>
      </c>
      <c r="D17" s="9" t="s">
        <v>9</v>
      </c>
      <c r="E17" s="8" t="s">
        <v>149</v>
      </c>
      <c r="F17" s="8" t="s">
        <v>248</v>
      </c>
      <c r="G17" s="8" t="s">
        <v>249</v>
      </c>
      <c r="H17" s="8"/>
    </row>
    <row r="18" spans="1:8" ht="24" customHeight="1">
      <c r="A18" s="6" t="s">
        <v>102</v>
      </c>
      <c r="B18" s="7" t="s">
        <v>195</v>
      </c>
      <c r="C18" s="8" t="s">
        <v>58</v>
      </c>
      <c r="D18" s="9" t="s">
        <v>10</v>
      </c>
      <c r="E18" s="8" t="s">
        <v>40</v>
      </c>
      <c r="F18" s="8" t="s">
        <v>248</v>
      </c>
      <c r="G18" s="8" t="s">
        <v>249</v>
      </c>
      <c r="H18" s="8"/>
    </row>
    <row r="19" spans="1:8" ht="24" customHeight="1">
      <c r="A19" s="6" t="s">
        <v>103</v>
      </c>
      <c r="B19" s="7" t="s">
        <v>196</v>
      </c>
      <c r="C19" s="8" t="s">
        <v>59</v>
      </c>
      <c r="D19" s="9" t="s">
        <v>11</v>
      </c>
      <c r="E19" s="8" t="s">
        <v>150</v>
      </c>
      <c r="F19" s="8" t="s">
        <v>248</v>
      </c>
      <c r="G19" s="8" t="s">
        <v>249</v>
      </c>
      <c r="H19" s="8"/>
    </row>
    <row r="20" spans="1:8" ht="24" customHeight="1">
      <c r="A20" s="6" t="s">
        <v>104</v>
      </c>
      <c r="B20" s="7" t="s">
        <v>197</v>
      </c>
      <c r="C20" s="8" t="s">
        <v>242</v>
      </c>
      <c r="D20" s="9" t="s">
        <v>243</v>
      </c>
      <c r="E20" s="8" t="s">
        <v>151</v>
      </c>
      <c r="F20" s="8" t="s">
        <v>248</v>
      </c>
      <c r="G20" s="8" t="s">
        <v>249</v>
      </c>
      <c r="H20" s="8"/>
    </row>
    <row r="21" spans="1:8" ht="24" customHeight="1">
      <c r="A21" s="6" t="s">
        <v>105</v>
      </c>
      <c r="B21" s="7" t="s">
        <v>198</v>
      </c>
      <c r="C21" s="8" t="s">
        <v>60</v>
      </c>
      <c r="D21" s="9" t="s">
        <v>12</v>
      </c>
      <c r="E21" s="8" t="s">
        <v>152</v>
      </c>
      <c r="F21" s="8" t="s">
        <v>248</v>
      </c>
      <c r="G21" s="8" t="s">
        <v>249</v>
      </c>
      <c r="H21" s="8"/>
    </row>
    <row r="22" spans="1:8" ht="24" customHeight="1">
      <c r="A22" s="6" t="s">
        <v>106</v>
      </c>
      <c r="B22" s="7" t="s">
        <v>199</v>
      </c>
      <c r="C22" s="8" t="s">
        <v>61</v>
      </c>
      <c r="D22" s="10" t="s">
        <v>236</v>
      </c>
      <c r="E22" s="8" t="s">
        <v>153</v>
      </c>
      <c r="F22" s="8" t="s">
        <v>248</v>
      </c>
      <c r="G22" s="8" t="s">
        <v>249</v>
      </c>
      <c r="H22" s="8"/>
    </row>
    <row r="23" spans="1:8" ht="24" customHeight="1">
      <c r="A23" s="6" t="s">
        <v>107</v>
      </c>
      <c r="B23" s="7" t="s">
        <v>200</v>
      </c>
      <c r="C23" s="8" t="s">
        <v>62</v>
      </c>
      <c r="D23" s="9" t="s">
        <v>13</v>
      </c>
      <c r="E23" s="8" t="s">
        <v>154</v>
      </c>
      <c r="F23" s="8" t="s">
        <v>248</v>
      </c>
      <c r="G23" s="8" t="s">
        <v>249</v>
      </c>
      <c r="H23" s="8"/>
    </row>
    <row r="24" spans="1:8" ht="24" customHeight="1">
      <c r="A24" s="6" t="s">
        <v>108</v>
      </c>
      <c r="B24" s="7" t="s">
        <v>201</v>
      </c>
      <c r="C24" s="8" t="s">
        <v>63</v>
      </c>
      <c r="D24" s="9" t="s">
        <v>14</v>
      </c>
      <c r="E24" s="8" t="s">
        <v>155</v>
      </c>
      <c r="F24" s="8" t="s">
        <v>248</v>
      </c>
      <c r="G24" s="8" t="s">
        <v>249</v>
      </c>
      <c r="H24" s="8"/>
    </row>
    <row r="25" spans="1:8" ht="24" customHeight="1">
      <c r="A25" s="6" t="s">
        <v>109</v>
      </c>
      <c r="B25" s="7" t="s">
        <v>202</v>
      </c>
      <c r="C25" s="8" t="s">
        <v>64</v>
      </c>
      <c r="D25" s="9" t="s">
        <v>15</v>
      </c>
      <c r="E25" s="8" t="s">
        <v>156</v>
      </c>
      <c r="F25" s="8" t="s">
        <v>248</v>
      </c>
      <c r="G25" s="8" t="s">
        <v>249</v>
      </c>
      <c r="H25" s="8"/>
    </row>
    <row r="26" spans="1:8" ht="24" customHeight="1">
      <c r="A26" s="6" t="s">
        <v>110</v>
      </c>
      <c r="B26" s="7" t="s">
        <v>203</v>
      </c>
      <c r="C26" s="8" t="s">
        <v>65</v>
      </c>
      <c r="D26" s="9" t="s">
        <v>16</v>
      </c>
      <c r="E26" s="8" t="s">
        <v>157</v>
      </c>
      <c r="F26" s="8" t="s">
        <v>248</v>
      </c>
      <c r="G26" s="8" t="s">
        <v>249</v>
      </c>
      <c r="H26" s="8"/>
    </row>
    <row r="27" spans="1:8" ht="24" customHeight="1">
      <c r="A27" s="6" t="s">
        <v>111</v>
      </c>
      <c r="B27" s="7" t="s">
        <v>204</v>
      </c>
      <c r="C27" s="8" t="s">
        <v>66</v>
      </c>
      <c r="D27" s="9" t="s">
        <v>17</v>
      </c>
      <c r="E27" s="8" t="s">
        <v>158</v>
      </c>
      <c r="F27" s="8" t="s">
        <v>248</v>
      </c>
      <c r="G27" s="8" t="s">
        <v>249</v>
      </c>
      <c r="H27" s="8"/>
    </row>
    <row r="28" spans="1:8" ht="24" customHeight="1">
      <c r="A28" s="6" t="s">
        <v>112</v>
      </c>
      <c r="B28" s="7" t="s">
        <v>205</v>
      </c>
      <c r="C28" s="11" t="s">
        <v>181</v>
      </c>
      <c r="D28" s="10" t="s">
        <v>235</v>
      </c>
      <c r="E28" s="11" t="s">
        <v>159</v>
      </c>
      <c r="F28" s="8" t="s">
        <v>248</v>
      </c>
      <c r="G28" s="8" t="s">
        <v>249</v>
      </c>
      <c r="H28" s="8"/>
    </row>
    <row r="29" spans="1:8" ht="24" customHeight="1">
      <c r="A29" s="6" t="s">
        <v>113</v>
      </c>
      <c r="B29" s="7" t="s">
        <v>206</v>
      </c>
      <c r="C29" s="8" t="s">
        <v>67</v>
      </c>
      <c r="D29" s="9" t="s">
        <v>18</v>
      </c>
      <c r="E29" s="8" t="s">
        <v>160</v>
      </c>
      <c r="F29" s="8" t="s">
        <v>248</v>
      </c>
      <c r="G29" s="8" t="s">
        <v>249</v>
      </c>
      <c r="H29" s="8"/>
    </row>
    <row r="30" spans="1:8" ht="24" customHeight="1">
      <c r="A30" s="6" t="s">
        <v>114</v>
      </c>
      <c r="B30" s="7" t="s">
        <v>207</v>
      </c>
      <c r="C30" s="8" t="s">
        <v>68</v>
      </c>
      <c r="D30" s="9" t="s">
        <v>19</v>
      </c>
      <c r="E30" s="8" t="s">
        <v>161</v>
      </c>
      <c r="F30" s="8" t="s">
        <v>248</v>
      </c>
      <c r="G30" s="8" t="s">
        <v>249</v>
      </c>
      <c r="H30" s="8"/>
    </row>
    <row r="31" spans="1:8" ht="24" customHeight="1">
      <c r="A31" s="6" t="s">
        <v>115</v>
      </c>
      <c r="B31" s="7" t="s">
        <v>208</v>
      </c>
      <c r="C31" s="8" t="s">
        <v>69</v>
      </c>
      <c r="D31" s="9" t="s">
        <v>20</v>
      </c>
      <c r="E31" s="8" t="s">
        <v>162</v>
      </c>
      <c r="F31" s="8" t="s">
        <v>248</v>
      </c>
      <c r="G31" s="8" t="s">
        <v>249</v>
      </c>
      <c r="H31" s="8"/>
    </row>
    <row r="32" spans="1:8" ht="24" customHeight="1">
      <c r="A32" s="6" t="s">
        <v>116</v>
      </c>
      <c r="B32" s="7" t="s">
        <v>209</v>
      </c>
      <c r="C32" s="8" t="s">
        <v>70</v>
      </c>
      <c r="D32" s="9" t="s">
        <v>21</v>
      </c>
      <c r="E32" s="8" t="s">
        <v>41</v>
      </c>
      <c r="F32" s="8" t="s">
        <v>248</v>
      </c>
      <c r="G32" s="8" t="s">
        <v>249</v>
      </c>
      <c r="H32" s="8"/>
    </row>
    <row r="33" spans="1:8" ht="24" customHeight="1">
      <c r="A33" s="6" t="s">
        <v>117</v>
      </c>
      <c r="B33" s="7" t="s">
        <v>210</v>
      </c>
      <c r="C33" s="8" t="s">
        <v>71</v>
      </c>
      <c r="D33" s="9" t="s">
        <v>244</v>
      </c>
      <c r="E33" s="8" t="s">
        <v>163</v>
      </c>
      <c r="F33" s="8" t="s">
        <v>248</v>
      </c>
      <c r="G33" s="8" t="s">
        <v>249</v>
      </c>
      <c r="H33" s="8"/>
    </row>
    <row r="34" spans="1:8" ht="24" customHeight="1">
      <c r="A34" s="6" t="s">
        <v>118</v>
      </c>
      <c r="B34" s="7" t="s">
        <v>211</v>
      </c>
      <c r="C34" s="8" t="s">
        <v>72</v>
      </c>
      <c r="D34" s="9" t="s">
        <v>22</v>
      </c>
      <c r="E34" s="11" t="s">
        <v>164</v>
      </c>
      <c r="F34" s="8" t="s">
        <v>248</v>
      </c>
      <c r="G34" s="8" t="s">
        <v>249</v>
      </c>
      <c r="H34" s="8"/>
    </row>
    <row r="35" spans="1:8" ht="24" customHeight="1">
      <c r="A35" s="6" t="s">
        <v>119</v>
      </c>
      <c r="B35" s="7" t="s">
        <v>212</v>
      </c>
      <c r="C35" s="8" t="s">
        <v>73</v>
      </c>
      <c r="D35" s="9" t="s">
        <v>23</v>
      </c>
      <c r="E35" s="8" t="s">
        <v>165</v>
      </c>
      <c r="F35" s="8" t="s">
        <v>248</v>
      </c>
      <c r="G35" s="8" t="s">
        <v>249</v>
      </c>
      <c r="H35" s="8"/>
    </row>
    <row r="36" spans="1:8" ht="24" customHeight="1">
      <c r="A36" s="6" t="s">
        <v>120</v>
      </c>
      <c r="B36" s="7" t="s">
        <v>213</v>
      </c>
      <c r="C36" s="8" t="s">
        <v>74</v>
      </c>
      <c r="D36" s="9" t="s">
        <v>24</v>
      </c>
      <c r="E36" s="8" t="s">
        <v>166</v>
      </c>
      <c r="F36" s="8" t="s">
        <v>248</v>
      </c>
      <c r="G36" s="8" t="s">
        <v>249</v>
      </c>
      <c r="H36" s="8"/>
    </row>
    <row r="37" spans="1:8" ht="24" customHeight="1">
      <c r="A37" s="6" t="s">
        <v>121</v>
      </c>
      <c r="B37" s="7" t="s">
        <v>214</v>
      </c>
      <c r="C37" s="8" t="s">
        <v>75</v>
      </c>
      <c r="D37" s="9" t="s">
        <v>240</v>
      </c>
      <c r="E37" s="8" t="s">
        <v>167</v>
      </c>
      <c r="F37" s="8" t="s">
        <v>248</v>
      </c>
      <c r="G37" s="8" t="s">
        <v>249</v>
      </c>
      <c r="H37" s="8"/>
    </row>
    <row r="38" spans="1:8" ht="24" customHeight="1">
      <c r="A38" s="6" t="s">
        <v>122</v>
      </c>
      <c r="B38" s="7" t="s">
        <v>215</v>
      </c>
      <c r="C38" s="8" t="s">
        <v>76</v>
      </c>
      <c r="D38" s="9" t="s">
        <v>25</v>
      </c>
      <c r="E38" s="8" t="s">
        <v>168</v>
      </c>
      <c r="F38" s="8" t="s">
        <v>248</v>
      </c>
      <c r="G38" s="8" t="s">
        <v>249</v>
      </c>
      <c r="H38" s="8"/>
    </row>
    <row r="39" spans="1:8" ht="24" customHeight="1">
      <c r="A39" s="6" t="s">
        <v>123</v>
      </c>
      <c r="B39" s="7" t="s">
        <v>216</v>
      </c>
      <c r="C39" s="8" t="s">
        <v>77</v>
      </c>
      <c r="D39" s="9" t="s">
        <v>26</v>
      </c>
      <c r="E39" s="8" t="s">
        <v>169</v>
      </c>
      <c r="F39" s="8" t="s">
        <v>248</v>
      </c>
      <c r="G39" s="8" t="s">
        <v>249</v>
      </c>
      <c r="H39" s="8"/>
    </row>
    <row r="40" spans="1:8" ht="24" customHeight="1">
      <c r="A40" s="6" t="s">
        <v>124</v>
      </c>
      <c r="B40" s="7" t="s">
        <v>217</v>
      </c>
      <c r="C40" s="8" t="s">
        <v>78</v>
      </c>
      <c r="D40" s="9" t="s">
        <v>27</v>
      </c>
      <c r="E40" s="8" t="s">
        <v>170</v>
      </c>
      <c r="F40" s="8" t="s">
        <v>248</v>
      </c>
      <c r="G40" s="8" t="s">
        <v>249</v>
      </c>
      <c r="H40" s="8"/>
    </row>
    <row r="41" spans="1:8" ht="24" customHeight="1">
      <c r="A41" s="6" t="s">
        <v>125</v>
      </c>
      <c r="B41" s="7" t="s">
        <v>218</v>
      </c>
      <c r="C41" s="8" t="s">
        <v>79</v>
      </c>
      <c r="D41" s="9" t="s">
        <v>28</v>
      </c>
      <c r="E41" s="8" t="s">
        <v>171</v>
      </c>
      <c r="F41" s="8" t="s">
        <v>248</v>
      </c>
      <c r="G41" s="8" t="s">
        <v>249</v>
      </c>
      <c r="H41" s="8"/>
    </row>
    <row r="42" spans="1:8" ht="24" customHeight="1">
      <c r="A42" s="6" t="s">
        <v>126</v>
      </c>
      <c r="B42" s="7" t="s">
        <v>219</v>
      </c>
      <c r="C42" s="8" t="s">
        <v>80</v>
      </c>
      <c r="D42" s="9" t="s">
        <v>29</v>
      </c>
      <c r="E42" s="8" t="s">
        <v>172</v>
      </c>
      <c r="F42" s="8" t="s">
        <v>248</v>
      </c>
      <c r="G42" s="8" t="s">
        <v>249</v>
      </c>
      <c r="H42" s="8"/>
    </row>
    <row r="43" spans="1:8" ht="24" customHeight="1">
      <c r="A43" s="6" t="s">
        <v>127</v>
      </c>
      <c r="B43" s="7" t="s">
        <v>220</v>
      </c>
      <c r="C43" s="8" t="s">
        <v>81</v>
      </c>
      <c r="D43" s="9" t="s">
        <v>241</v>
      </c>
      <c r="E43" s="8" t="s">
        <v>173</v>
      </c>
      <c r="F43" s="8" t="s">
        <v>248</v>
      </c>
      <c r="G43" s="8" t="s">
        <v>249</v>
      </c>
      <c r="H43" s="8"/>
    </row>
    <row r="44" spans="1:8" ht="24" customHeight="1">
      <c r="A44" s="6" t="s">
        <v>128</v>
      </c>
      <c r="B44" s="7" t="s">
        <v>221</v>
      </c>
      <c r="C44" s="8" t="s">
        <v>82</v>
      </c>
      <c r="D44" s="9" t="s">
        <v>30</v>
      </c>
      <c r="E44" s="8" t="s">
        <v>174</v>
      </c>
      <c r="F44" s="8" t="s">
        <v>248</v>
      </c>
      <c r="G44" s="8" t="s">
        <v>249</v>
      </c>
      <c r="H44" s="8"/>
    </row>
    <row r="45" spans="1:8" ht="24" customHeight="1">
      <c r="A45" s="6" t="s">
        <v>129</v>
      </c>
      <c r="B45" s="7" t="s">
        <v>222</v>
      </c>
      <c r="C45" s="8" t="s">
        <v>83</v>
      </c>
      <c r="D45" s="9" t="s">
        <v>31</v>
      </c>
      <c r="E45" s="8" t="s">
        <v>42</v>
      </c>
      <c r="F45" s="8" t="s">
        <v>248</v>
      </c>
      <c r="G45" s="8" t="s">
        <v>249</v>
      </c>
      <c r="H45" s="8"/>
    </row>
    <row r="46" spans="1:8" ht="24" customHeight="1">
      <c r="A46" s="6" t="s">
        <v>130</v>
      </c>
      <c r="B46" s="7" t="s">
        <v>223</v>
      </c>
      <c r="C46" s="8" t="s">
        <v>84</v>
      </c>
      <c r="D46" s="9" t="s">
        <v>32</v>
      </c>
      <c r="E46" s="8" t="s">
        <v>175</v>
      </c>
      <c r="F46" s="8" t="s">
        <v>248</v>
      </c>
      <c r="G46" s="8" t="s">
        <v>249</v>
      </c>
      <c r="H46" s="8"/>
    </row>
    <row r="47" spans="1:8" ht="24" customHeight="1">
      <c r="A47" s="6" t="s">
        <v>131</v>
      </c>
      <c r="B47" s="7" t="s">
        <v>224</v>
      </c>
      <c r="C47" s="8" t="s">
        <v>85</v>
      </c>
      <c r="D47" s="9" t="s">
        <v>33</v>
      </c>
      <c r="E47" s="8" t="s">
        <v>176</v>
      </c>
      <c r="F47" s="8" t="s">
        <v>248</v>
      </c>
      <c r="G47" s="8" t="s">
        <v>249</v>
      </c>
      <c r="H47" s="8"/>
    </row>
    <row r="48" spans="1:8" ht="24" customHeight="1">
      <c r="A48" s="6" t="s">
        <v>132</v>
      </c>
      <c r="B48" s="7" t="s">
        <v>225</v>
      </c>
      <c r="C48" s="8" t="s">
        <v>86</v>
      </c>
      <c r="D48" s="9" t="s">
        <v>34</v>
      </c>
      <c r="E48" s="8" t="s">
        <v>177</v>
      </c>
      <c r="F48" s="8" t="s">
        <v>248</v>
      </c>
      <c r="G48" s="8" t="s">
        <v>249</v>
      </c>
      <c r="H48" s="8"/>
    </row>
    <row r="49" spans="1:8" ht="24" customHeight="1">
      <c r="A49" s="6" t="s">
        <v>133</v>
      </c>
      <c r="B49" s="7" t="s">
        <v>226</v>
      </c>
      <c r="C49" s="8" t="s">
        <v>87</v>
      </c>
      <c r="D49" s="9" t="s">
        <v>35</v>
      </c>
      <c r="E49" s="8" t="s">
        <v>178</v>
      </c>
      <c r="F49" s="8" t="s">
        <v>248</v>
      </c>
      <c r="G49" s="8" t="s">
        <v>249</v>
      </c>
      <c r="H49" s="8"/>
    </row>
    <row r="50" spans="1:8" ht="24" customHeight="1">
      <c r="A50" s="6" t="s">
        <v>134</v>
      </c>
      <c r="B50" s="7" t="s">
        <v>227</v>
      </c>
      <c r="C50" s="8" t="s">
        <v>88</v>
      </c>
      <c r="D50" s="9" t="s">
        <v>36</v>
      </c>
      <c r="E50" s="8" t="s">
        <v>239</v>
      </c>
      <c r="F50" s="8" t="s">
        <v>248</v>
      </c>
      <c r="G50" s="8" t="s">
        <v>249</v>
      </c>
      <c r="H50" s="8"/>
    </row>
    <row r="51" spans="1:8" ht="24" customHeight="1">
      <c r="A51" s="6" t="s">
        <v>135</v>
      </c>
      <c r="B51" s="7" t="s">
        <v>228</v>
      </c>
      <c r="C51" s="8" t="s">
        <v>89</v>
      </c>
      <c r="D51" s="9" t="s">
        <v>37</v>
      </c>
      <c r="E51" s="8" t="s">
        <v>179</v>
      </c>
      <c r="F51" s="8" t="s">
        <v>248</v>
      </c>
      <c r="G51" s="8" t="s">
        <v>249</v>
      </c>
      <c r="H51" s="8"/>
    </row>
    <row r="52" spans="1:8" ht="24" customHeight="1">
      <c r="A52" s="6" t="s">
        <v>136</v>
      </c>
      <c r="B52" s="7" t="s">
        <v>229</v>
      </c>
      <c r="C52" s="8" t="s">
        <v>90</v>
      </c>
      <c r="D52" s="9" t="s">
        <v>38</v>
      </c>
      <c r="E52" s="8" t="s">
        <v>180</v>
      </c>
      <c r="F52" s="8" t="s">
        <v>248</v>
      </c>
      <c r="G52" s="8" t="s">
        <v>249</v>
      </c>
      <c r="H52" s="8"/>
    </row>
    <row r="54" spans="1:8" ht="21" customHeight="1">
      <c r="A54" s="12"/>
      <c r="B54" s="12"/>
      <c r="C54" s="12"/>
      <c r="D54" s="12"/>
      <c r="E54" s="12"/>
      <c r="F54" s="12"/>
      <c r="G54" s="12"/>
    </row>
    <row r="55" spans="1:8" ht="21" customHeight="1">
      <c r="A55" s="12"/>
      <c r="B55" s="12"/>
      <c r="C55" s="12"/>
      <c r="D55" s="12"/>
      <c r="E55" s="12"/>
      <c r="F55" s="12"/>
      <c r="G55" s="12"/>
    </row>
  </sheetData>
  <mergeCells count="9">
    <mergeCell ref="F4:H4"/>
    <mergeCell ref="A3:H3"/>
    <mergeCell ref="A2:B2"/>
    <mergeCell ref="E4:E5"/>
    <mergeCell ref="D4:D5"/>
    <mergeCell ref="C4:C5"/>
    <mergeCell ref="B4:B5"/>
    <mergeCell ref="A4:A5"/>
    <mergeCell ref="F1:H2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66" orientation="portrait" r:id="rId1"/>
  <ignoredErrors>
    <ignoredError sqref="A6:A13 A15:A5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="115" zoomScaleNormal="100" zoomScaleSheetLayoutView="115" workbookViewId="0">
      <selection activeCell="C5" sqref="C5"/>
    </sheetView>
  </sheetViews>
  <sheetFormatPr defaultRowHeight="13.5"/>
  <cols>
    <col min="1" max="1" width="11" style="16" customWidth="1"/>
    <col min="2" max="2" width="24.5" style="16" customWidth="1"/>
    <col min="3" max="3" width="8.875" style="16" customWidth="1"/>
    <col min="4" max="4" width="30.625" style="16" customWidth="1"/>
    <col min="5" max="5" width="11.25" style="16" customWidth="1"/>
    <col min="6" max="7" width="7.125" style="16" customWidth="1"/>
    <col min="8" max="8" width="8.25" style="16" customWidth="1"/>
    <col min="9" max="16384" width="9" style="16"/>
  </cols>
  <sheetData>
    <row r="1" spans="1:12" ht="17.25">
      <c r="A1" s="15"/>
      <c r="F1" s="208"/>
      <c r="G1" s="208"/>
      <c r="H1" s="208"/>
      <c r="J1" s="196" t="s">
        <v>251</v>
      </c>
      <c r="K1" s="197"/>
      <c r="L1" s="198"/>
    </row>
    <row r="2" spans="1:12" ht="24">
      <c r="A2" s="199" t="s">
        <v>252</v>
      </c>
      <c r="B2" s="199"/>
      <c r="C2" s="199"/>
      <c r="D2" s="199"/>
      <c r="E2" s="199"/>
      <c r="F2" s="199"/>
      <c r="G2" s="199"/>
      <c r="H2" s="17"/>
      <c r="J2" s="18" t="s">
        <v>253</v>
      </c>
      <c r="K2" s="17"/>
      <c r="L2" s="19"/>
    </row>
    <row r="3" spans="1:12" ht="12.75" customHeight="1">
      <c r="F3" s="20"/>
      <c r="G3" s="17"/>
      <c r="H3" s="17"/>
      <c r="J3" s="21" t="s">
        <v>254</v>
      </c>
      <c r="K3" s="17"/>
      <c r="L3" s="19"/>
    </row>
    <row r="4" spans="1:12" ht="12.75" customHeight="1" thickBot="1">
      <c r="F4" s="207"/>
      <c r="G4" s="207"/>
      <c r="H4" s="207"/>
      <c r="J4" s="200" t="s">
        <v>255</v>
      </c>
      <c r="K4" s="201"/>
      <c r="L4" s="202"/>
    </row>
    <row r="5" spans="1:12" ht="12.75" customHeight="1">
      <c r="F5" s="22"/>
      <c r="G5" s="22"/>
      <c r="H5" s="22"/>
      <c r="J5" s="22"/>
      <c r="K5" s="22"/>
      <c r="L5" s="22"/>
    </row>
    <row r="6" spans="1:12" ht="12.75" customHeight="1">
      <c r="F6" s="20"/>
      <c r="G6" s="17"/>
      <c r="H6" s="17"/>
    </row>
    <row r="7" spans="1:12" ht="21.75" customHeight="1">
      <c r="A7" s="203" t="s">
        <v>256</v>
      </c>
      <c r="B7" s="204" t="s">
        <v>257</v>
      </c>
      <c r="C7" s="205" t="s">
        <v>258</v>
      </c>
      <c r="D7" s="203" t="s">
        <v>259</v>
      </c>
      <c r="E7" s="205" t="s">
        <v>260</v>
      </c>
      <c r="F7" s="204" t="s">
        <v>261</v>
      </c>
      <c r="G7" s="204"/>
      <c r="H7" s="204"/>
    </row>
    <row r="8" spans="1:12" ht="53.25" customHeight="1">
      <c r="A8" s="204"/>
      <c r="B8" s="204"/>
      <c r="C8" s="206"/>
      <c r="D8" s="204"/>
      <c r="E8" s="206"/>
      <c r="F8" s="23" t="s">
        <v>262</v>
      </c>
      <c r="G8" s="23" t="s">
        <v>263</v>
      </c>
      <c r="H8" s="23" t="s">
        <v>264</v>
      </c>
    </row>
    <row r="9" spans="1:12" ht="30" customHeight="1">
      <c r="A9" s="24" t="s">
        <v>245</v>
      </c>
      <c r="B9" s="25" t="s">
        <v>265</v>
      </c>
      <c r="C9" s="24" t="s">
        <v>246</v>
      </c>
      <c r="D9" s="25" t="s">
        <v>266</v>
      </c>
      <c r="E9" s="24" t="s">
        <v>247</v>
      </c>
      <c r="F9" s="26" t="s">
        <v>267</v>
      </c>
      <c r="G9" s="26" t="s">
        <v>267</v>
      </c>
      <c r="H9" s="27"/>
    </row>
    <row r="11" spans="1:12">
      <c r="A11" s="194" t="s">
        <v>268</v>
      </c>
      <c r="B11" s="194"/>
      <c r="C11" s="194"/>
      <c r="D11" s="194"/>
      <c r="E11" s="194"/>
      <c r="F11" s="194"/>
      <c r="G11" s="194"/>
    </row>
    <row r="12" spans="1:12">
      <c r="A12" s="194" t="s">
        <v>269</v>
      </c>
      <c r="B12" s="194"/>
      <c r="C12" s="194"/>
      <c r="D12" s="194"/>
      <c r="E12" s="194"/>
      <c r="F12" s="194"/>
      <c r="G12" s="194"/>
    </row>
    <row r="13" spans="1:12" ht="48.75" customHeight="1">
      <c r="A13" s="195" t="s">
        <v>270</v>
      </c>
      <c r="B13" s="195"/>
      <c r="C13" s="195"/>
      <c r="D13" s="195"/>
      <c r="E13" s="195"/>
      <c r="F13" s="195"/>
      <c r="G13" s="195"/>
      <c r="H13" s="195"/>
    </row>
    <row r="15" spans="1:12">
      <c r="A15" s="28"/>
      <c r="B15" s="28"/>
      <c r="C15" s="28"/>
      <c r="D15" s="28"/>
      <c r="E15" s="28"/>
      <c r="F15" s="28"/>
      <c r="G15" s="28"/>
      <c r="H15" s="28"/>
      <c r="I15" s="28"/>
      <c r="J15" s="28"/>
    </row>
  </sheetData>
  <mergeCells count="14">
    <mergeCell ref="A11:G11"/>
    <mergeCell ref="A12:G12"/>
    <mergeCell ref="A13:H13"/>
    <mergeCell ref="J1:L1"/>
    <mergeCell ref="A2:G2"/>
    <mergeCell ref="J4:L4"/>
    <mergeCell ref="A7:A8"/>
    <mergeCell ref="B7:B8"/>
    <mergeCell ref="C7:C8"/>
    <mergeCell ref="D7:D8"/>
    <mergeCell ref="E7:E8"/>
    <mergeCell ref="F7:H7"/>
    <mergeCell ref="F4:H4"/>
    <mergeCell ref="F1:H1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87" orientation="portrait" r:id="rId1"/>
  <headerFooter>
    <oddHeader>&amp;L機密性2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7"/>
  <sheetViews>
    <sheetView zoomScaleNormal="100" workbookViewId="0">
      <selection activeCell="C6" sqref="C6"/>
    </sheetView>
  </sheetViews>
  <sheetFormatPr defaultColWidth="8.75" defaultRowHeight="12"/>
  <cols>
    <col min="1" max="1" width="10.375" style="64" customWidth="1"/>
    <col min="2" max="2" width="26.5" style="65" customWidth="1"/>
    <col min="3" max="3" width="7.5" style="66" customWidth="1"/>
    <col min="4" max="4" width="42.375" style="65" customWidth="1"/>
    <col min="5" max="5" width="13.125" style="67" customWidth="1"/>
    <col min="6" max="8" width="6" style="58" customWidth="1"/>
    <col min="9" max="9" width="10.25" style="68" customWidth="1"/>
    <col min="10" max="248" width="9" style="58" customWidth="1"/>
    <col min="249" max="256" width="8.75" style="58"/>
    <col min="257" max="257" width="10.375" style="58" customWidth="1"/>
    <col min="258" max="258" width="26.5" style="58" customWidth="1"/>
    <col min="259" max="259" width="7.5" style="58" customWidth="1"/>
    <col min="260" max="260" width="42.375" style="58" customWidth="1"/>
    <col min="261" max="261" width="13.125" style="58" customWidth="1"/>
    <col min="262" max="264" width="6" style="58" customWidth="1"/>
    <col min="265" max="265" width="10.25" style="58" customWidth="1"/>
    <col min="266" max="504" width="9" style="58" customWidth="1"/>
    <col min="505" max="512" width="8.75" style="58"/>
    <col min="513" max="513" width="10.375" style="58" customWidth="1"/>
    <col min="514" max="514" width="26.5" style="58" customWidth="1"/>
    <col min="515" max="515" width="7.5" style="58" customWidth="1"/>
    <col min="516" max="516" width="42.375" style="58" customWidth="1"/>
    <col min="517" max="517" width="13.125" style="58" customWidth="1"/>
    <col min="518" max="520" width="6" style="58" customWidth="1"/>
    <col min="521" max="521" width="10.25" style="58" customWidth="1"/>
    <col min="522" max="760" width="9" style="58" customWidth="1"/>
    <col min="761" max="768" width="8.75" style="58"/>
    <col min="769" max="769" width="10.375" style="58" customWidth="1"/>
    <col min="770" max="770" width="26.5" style="58" customWidth="1"/>
    <col min="771" max="771" width="7.5" style="58" customWidth="1"/>
    <col min="772" max="772" width="42.375" style="58" customWidth="1"/>
    <col min="773" max="773" width="13.125" style="58" customWidth="1"/>
    <col min="774" max="776" width="6" style="58" customWidth="1"/>
    <col min="777" max="777" width="10.25" style="58" customWidth="1"/>
    <col min="778" max="1016" width="9" style="58" customWidth="1"/>
    <col min="1017" max="1024" width="8.75" style="58"/>
    <col min="1025" max="1025" width="10.375" style="58" customWidth="1"/>
    <col min="1026" max="1026" width="26.5" style="58" customWidth="1"/>
    <col min="1027" max="1027" width="7.5" style="58" customWidth="1"/>
    <col min="1028" max="1028" width="42.375" style="58" customWidth="1"/>
    <col min="1029" max="1029" width="13.125" style="58" customWidth="1"/>
    <col min="1030" max="1032" width="6" style="58" customWidth="1"/>
    <col min="1033" max="1033" width="10.25" style="58" customWidth="1"/>
    <col min="1034" max="1272" width="9" style="58" customWidth="1"/>
    <col min="1273" max="1280" width="8.75" style="58"/>
    <col min="1281" max="1281" width="10.375" style="58" customWidth="1"/>
    <col min="1282" max="1282" width="26.5" style="58" customWidth="1"/>
    <col min="1283" max="1283" width="7.5" style="58" customWidth="1"/>
    <col min="1284" max="1284" width="42.375" style="58" customWidth="1"/>
    <col min="1285" max="1285" width="13.125" style="58" customWidth="1"/>
    <col min="1286" max="1288" width="6" style="58" customWidth="1"/>
    <col min="1289" max="1289" width="10.25" style="58" customWidth="1"/>
    <col min="1290" max="1528" width="9" style="58" customWidth="1"/>
    <col min="1529" max="1536" width="8.75" style="58"/>
    <col min="1537" max="1537" width="10.375" style="58" customWidth="1"/>
    <col min="1538" max="1538" width="26.5" style="58" customWidth="1"/>
    <col min="1539" max="1539" width="7.5" style="58" customWidth="1"/>
    <col min="1540" max="1540" width="42.375" style="58" customWidth="1"/>
    <col min="1541" max="1541" width="13.125" style="58" customWidth="1"/>
    <col min="1542" max="1544" width="6" style="58" customWidth="1"/>
    <col min="1545" max="1545" width="10.25" style="58" customWidth="1"/>
    <col min="1546" max="1784" width="9" style="58" customWidth="1"/>
    <col min="1785" max="1792" width="8.75" style="58"/>
    <col min="1793" max="1793" width="10.375" style="58" customWidth="1"/>
    <col min="1794" max="1794" width="26.5" style="58" customWidth="1"/>
    <col min="1795" max="1795" width="7.5" style="58" customWidth="1"/>
    <col min="1796" max="1796" width="42.375" style="58" customWidth="1"/>
    <col min="1797" max="1797" width="13.125" style="58" customWidth="1"/>
    <col min="1798" max="1800" width="6" style="58" customWidth="1"/>
    <col min="1801" max="1801" width="10.25" style="58" customWidth="1"/>
    <col min="1802" max="2040" width="9" style="58" customWidth="1"/>
    <col min="2041" max="2048" width="8.75" style="58"/>
    <col min="2049" max="2049" width="10.375" style="58" customWidth="1"/>
    <col min="2050" max="2050" width="26.5" style="58" customWidth="1"/>
    <col min="2051" max="2051" width="7.5" style="58" customWidth="1"/>
    <col min="2052" max="2052" width="42.375" style="58" customWidth="1"/>
    <col min="2053" max="2053" width="13.125" style="58" customWidth="1"/>
    <col min="2054" max="2056" width="6" style="58" customWidth="1"/>
    <col min="2057" max="2057" width="10.25" style="58" customWidth="1"/>
    <col min="2058" max="2296" width="9" style="58" customWidth="1"/>
    <col min="2297" max="2304" width="8.75" style="58"/>
    <col min="2305" max="2305" width="10.375" style="58" customWidth="1"/>
    <col min="2306" max="2306" width="26.5" style="58" customWidth="1"/>
    <col min="2307" max="2307" width="7.5" style="58" customWidth="1"/>
    <col min="2308" max="2308" width="42.375" style="58" customWidth="1"/>
    <col min="2309" max="2309" width="13.125" style="58" customWidth="1"/>
    <col min="2310" max="2312" width="6" style="58" customWidth="1"/>
    <col min="2313" max="2313" width="10.25" style="58" customWidth="1"/>
    <col min="2314" max="2552" width="9" style="58" customWidth="1"/>
    <col min="2553" max="2560" width="8.75" style="58"/>
    <col min="2561" max="2561" width="10.375" style="58" customWidth="1"/>
    <col min="2562" max="2562" width="26.5" style="58" customWidth="1"/>
    <col min="2563" max="2563" width="7.5" style="58" customWidth="1"/>
    <col min="2564" max="2564" width="42.375" style="58" customWidth="1"/>
    <col min="2565" max="2565" width="13.125" style="58" customWidth="1"/>
    <col min="2566" max="2568" width="6" style="58" customWidth="1"/>
    <col min="2569" max="2569" width="10.25" style="58" customWidth="1"/>
    <col min="2570" max="2808" width="9" style="58" customWidth="1"/>
    <col min="2809" max="2816" width="8.75" style="58"/>
    <col min="2817" max="2817" width="10.375" style="58" customWidth="1"/>
    <col min="2818" max="2818" width="26.5" style="58" customWidth="1"/>
    <col min="2819" max="2819" width="7.5" style="58" customWidth="1"/>
    <col min="2820" max="2820" width="42.375" style="58" customWidth="1"/>
    <col min="2821" max="2821" width="13.125" style="58" customWidth="1"/>
    <col min="2822" max="2824" width="6" style="58" customWidth="1"/>
    <col min="2825" max="2825" width="10.25" style="58" customWidth="1"/>
    <col min="2826" max="3064" width="9" style="58" customWidth="1"/>
    <col min="3065" max="3072" width="8.75" style="58"/>
    <col min="3073" max="3073" width="10.375" style="58" customWidth="1"/>
    <col min="3074" max="3074" width="26.5" style="58" customWidth="1"/>
    <col min="3075" max="3075" width="7.5" style="58" customWidth="1"/>
    <col min="3076" max="3076" width="42.375" style="58" customWidth="1"/>
    <col min="3077" max="3077" width="13.125" style="58" customWidth="1"/>
    <col min="3078" max="3080" width="6" style="58" customWidth="1"/>
    <col min="3081" max="3081" width="10.25" style="58" customWidth="1"/>
    <col min="3082" max="3320" width="9" style="58" customWidth="1"/>
    <col min="3321" max="3328" width="8.75" style="58"/>
    <col min="3329" max="3329" width="10.375" style="58" customWidth="1"/>
    <col min="3330" max="3330" width="26.5" style="58" customWidth="1"/>
    <col min="3331" max="3331" width="7.5" style="58" customWidth="1"/>
    <col min="3332" max="3332" width="42.375" style="58" customWidth="1"/>
    <col min="3333" max="3333" width="13.125" style="58" customWidth="1"/>
    <col min="3334" max="3336" width="6" style="58" customWidth="1"/>
    <col min="3337" max="3337" width="10.25" style="58" customWidth="1"/>
    <col min="3338" max="3576" width="9" style="58" customWidth="1"/>
    <col min="3577" max="3584" width="8.75" style="58"/>
    <col min="3585" max="3585" width="10.375" style="58" customWidth="1"/>
    <col min="3586" max="3586" width="26.5" style="58" customWidth="1"/>
    <col min="3587" max="3587" width="7.5" style="58" customWidth="1"/>
    <col min="3588" max="3588" width="42.375" style="58" customWidth="1"/>
    <col min="3589" max="3589" width="13.125" style="58" customWidth="1"/>
    <col min="3590" max="3592" width="6" style="58" customWidth="1"/>
    <col min="3593" max="3593" width="10.25" style="58" customWidth="1"/>
    <col min="3594" max="3832" width="9" style="58" customWidth="1"/>
    <col min="3833" max="3840" width="8.75" style="58"/>
    <col min="3841" max="3841" width="10.375" style="58" customWidth="1"/>
    <col min="3842" max="3842" width="26.5" style="58" customWidth="1"/>
    <col min="3843" max="3843" width="7.5" style="58" customWidth="1"/>
    <col min="3844" max="3844" width="42.375" style="58" customWidth="1"/>
    <col min="3845" max="3845" width="13.125" style="58" customWidth="1"/>
    <col min="3846" max="3848" width="6" style="58" customWidth="1"/>
    <col min="3849" max="3849" width="10.25" style="58" customWidth="1"/>
    <col min="3850" max="4088" width="9" style="58" customWidth="1"/>
    <col min="4089" max="4096" width="8.75" style="58"/>
    <col min="4097" max="4097" width="10.375" style="58" customWidth="1"/>
    <col min="4098" max="4098" width="26.5" style="58" customWidth="1"/>
    <col min="4099" max="4099" width="7.5" style="58" customWidth="1"/>
    <col min="4100" max="4100" width="42.375" style="58" customWidth="1"/>
    <col min="4101" max="4101" width="13.125" style="58" customWidth="1"/>
    <col min="4102" max="4104" width="6" style="58" customWidth="1"/>
    <col min="4105" max="4105" width="10.25" style="58" customWidth="1"/>
    <col min="4106" max="4344" width="9" style="58" customWidth="1"/>
    <col min="4345" max="4352" width="8.75" style="58"/>
    <col min="4353" max="4353" width="10.375" style="58" customWidth="1"/>
    <col min="4354" max="4354" width="26.5" style="58" customWidth="1"/>
    <col min="4355" max="4355" width="7.5" style="58" customWidth="1"/>
    <col min="4356" max="4356" width="42.375" style="58" customWidth="1"/>
    <col min="4357" max="4357" width="13.125" style="58" customWidth="1"/>
    <col min="4358" max="4360" width="6" style="58" customWidth="1"/>
    <col min="4361" max="4361" width="10.25" style="58" customWidth="1"/>
    <col min="4362" max="4600" width="9" style="58" customWidth="1"/>
    <col min="4601" max="4608" width="8.75" style="58"/>
    <col min="4609" max="4609" width="10.375" style="58" customWidth="1"/>
    <col min="4610" max="4610" width="26.5" style="58" customWidth="1"/>
    <col min="4611" max="4611" width="7.5" style="58" customWidth="1"/>
    <col min="4612" max="4612" width="42.375" style="58" customWidth="1"/>
    <col min="4613" max="4613" width="13.125" style="58" customWidth="1"/>
    <col min="4614" max="4616" width="6" style="58" customWidth="1"/>
    <col min="4617" max="4617" width="10.25" style="58" customWidth="1"/>
    <col min="4618" max="4856" width="9" style="58" customWidth="1"/>
    <col min="4857" max="4864" width="8.75" style="58"/>
    <col min="4865" max="4865" width="10.375" style="58" customWidth="1"/>
    <col min="4866" max="4866" width="26.5" style="58" customWidth="1"/>
    <col min="4867" max="4867" width="7.5" style="58" customWidth="1"/>
    <col min="4868" max="4868" width="42.375" style="58" customWidth="1"/>
    <col min="4869" max="4869" width="13.125" style="58" customWidth="1"/>
    <col min="4870" max="4872" width="6" style="58" customWidth="1"/>
    <col min="4873" max="4873" width="10.25" style="58" customWidth="1"/>
    <col min="4874" max="5112" width="9" style="58" customWidth="1"/>
    <col min="5113" max="5120" width="8.75" style="58"/>
    <col min="5121" max="5121" width="10.375" style="58" customWidth="1"/>
    <col min="5122" max="5122" width="26.5" style="58" customWidth="1"/>
    <col min="5123" max="5123" width="7.5" style="58" customWidth="1"/>
    <col min="5124" max="5124" width="42.375" style="58" customWidth="1"/>
    <col min="5125" max="5125" width="13.125" style="58" customWidth="1"/>
    <col min="5126" max="5128" width="6" style="58" customWidth="1"/>
    <col min="5129" max="5129" width="10.25" style="58" customWidth="1"/>
    <col min="5130" max="5368" width="9" style="58" customWidth="1"/>
    <col min="5369" max="5376" width="8.75" style="58"/>
    <col min="5377" max="5377" width="10.375" style="58" customWidth="1"/>
    <col min="5378" max="5378" width="26.5" style="58" customWidth="1"/>
    <col min="5379" max="5379" width="7.5" style="58" customWidth="1"/>
    <col min="5380" max="5380" width="42.375" style="58" customWidth="1"/>
    <col min="5381" max="5381" width="13.125" style="58" customWidth="1"/>
    <col min="5382" max="5384" width="6" style="58" customWidth="1"/>
    <col min="5385" max="5385" width="10.25" style="58" customWidth="1"/>
    <col min="5386" max="5624" width="9" style="58" customWidth="1"/>
    <col min="5625" max="5632" width="8.75" style="58"/>
    <col min="5633" max="5633" width="10.375" style="58" customWidth="1"/>
    <col min="5634" max="5634" width="26.5" style="58" customWidth="1"/>
    <col min="5635" max="5635" width="7.5" style="58" customWidth="1"/>
    <col min="5636" max="5636" width="42.375" style="58" customWidth="1"/>
    <col min="5637" max="5637" width="13.125" style="58" customWidth="1"/>
    <col min="5638" max="5640" width="6" style="58" customWidth="1"/>
    <col min="5641" max="5641" width="10.25" style="58" customWidth="1"/>
    <col min="5642" max="5880" width="9" style="58" customWidth="1"/>
    <col min="5881" max="5888" width="8.75" style="58"/>
    <col min="5889" max="5889" width="10.375" style="58" customWidth="1"/>
    <col min="5890" max="5890" width="26.5" style="58" customWidth="1"/>
    <col min="5891" max="5891" width="7.5" style="58" customWidth="1"/>
    <col min="5892" max="5892" width="42.375" style="58" customWidth="1"/>
    <col min="5893" max="5893" width="13.125" style="58" customWidth="1"/>
    <col min="5894" max="5896" width="6" style="58" customWidth="1"/>
    <col min="5897" max="5897" width="10.25" style="58" customWidth="1"/>
    <col min="5898" max="6136" width="9" style="58" customWidth="1"/>
    <col min="6137" max="6144" width="8.75" style="58"/>
    <col min="6145" max="6145" width="10.375" style="58" customWidth="1"/>
    <col min="6146" max="6146" width="26.5" style="58" customWidth="1"/>
    <col min="6147" max="6147" width="7.5" style="58" customWidth="1"/>
    <col min="6148" max="6148" width="42.375" style="58" customWidth="1"/>
    <col min="6149" max="6149" width="13.125" style="58" customWidth="1"/>
    <col min="6150" max="6152" width="6" style="58" customWidth="1"/>
    <col min="6153" max="6153" width="10.25" style="58" customWidth="1"/>
    <col min="6154" max="6392" width="9" style="58" customWidth="1"/>
    <col min="6393" max="6400" width="8.75" style="58"/>
    <col min="6401" max="6401" width="10.375" style="58" customWidth="1"/>
    <col min="6402" max="6402" width="26.5" style="58" customWidth="1"/>
    <col min="6403" max="6403" width="7.5" style="58" customWidth="1"/>
    <col min="6404" max="6404" width="42.375" style="58" customWidth="1"/>
    <col min="6405" max="6405" width="13.125" style="58" customWidth="1"/>
    <col min="6406" max="6408" width="6" style="58" customWidth="1"/>
    <col min="6409" max="6409" width="10.25" style="58" customWidth="1"/>
    <col min="6410" max="6648" width="9" style="58" customWidth="1"/>
    <col min="6649" max="6656" width="8.75" style="58"/>
    <col min="6657" max="6657" width="10.375" style="58" customWidth="1"/>
    <col min="6658" max="6658" width="26.5" style="58" customWidth="1"/>
    <col min="6659" max="6659" width="7.5" style="58" customWidth="1"/>
    <col min="6660" max="6660" width="42.375" style="58" customWidth="1"/>
    <col min="6661" max="6661" width="13.125" style="58" customWidth="1"/>
    <col min="6662" max="6664" width="6" style="58" customWidth="1"/>
    <col min="6665" max="6665" width="10.25" style="58" customWidth="1"/>
    <col min="6666" max="6904" width="9" style="58" customWidth="1"/>
    <col min="6905" max="6912" width="8.75" style="58"/>
    <col min="6913" max="6913" width="10.375" style="58" customWidth="1"/>
    <col min="6914" max="6914" width="26.5" style="58" customWidth="1"/>
    <col min="6915" max="6915" width="7.5" style="58" customWidth="1"/>
    <col min="6916" max="6916" width="42.375" style="58" customWidth="1"/>
    <col min="6917" max="6917" width="13.125" style="58" customWidth="1"/>
    <col min="6918" max="6920" width="6" style="58" customWidth="1"/>
    <col min="6921" max="6921" width="10.25" style="58" customWidth="1"/>
    <col min="6922" max="7160" width="9" style="58" customWidth="1"/>
    <col min="7161" max="7168" width="8.75" style="58"/>
    <col min="7169" max="7169" width="10.375" style="58" customWidth="1"/>
    <col min="7170" max="7170" width="26.5" style="58" customWidth="1"/>
    <col min="7171" max="7171" width="7.5" style="58" customWidth="1"/>
    <col min="7172" max="7172" width="42.375" style="58" customWidth="1"/>
    <col min="7173" max="7173" width="13.125" style="58" customWidth="1"/>
    <col min="7174" max="7176" width="6" style="58" customWidth="1"/>
    <col min="7177" max="7177" width="10.25" style="58" customWidth="1"/>
    <col min="7178" max="7416" width="9" style="58" customWidth="1"/>
    <col min="7417" max="7424" width="8.75" style="58"/>
    <col min="7425" max="7425" width="10.375" style="58" customWidth="1"/>
    <col min="7426" max="7426" width="26.5" style="58" customWidth="1"/>
    <col min="7427" max="7427" width="7.5" style="58" customWidth="1"/>
    <col min="7428" max="7428" width="42.375" style="58" customWidth="1"/>
    <col min="7429" max="7429" width="13.125" style="58" customWidth="1"/>
    <col min="7430" max="7432" width="6" style="58" customWidth="1"/>
    <col min="7433" max="7433" width="10.25" style="58" customWidth="1"/>
    <col min="7434" max="7672" width="9" style="58" customWidth="1"/>
    <col min="7673" max="7680" width="8.75" style="58"/>
    <col min="7681" max="7681" width="10.375" style="58" customWidth="1"/>
    <col min="7682" max="7682" width="26.5" style="58" customWidth="1"/>
    <col min="7683" max="7683" width="7.5" style="58" customWidth="1"/>
    <col min="7684" max="7684" width="42.375" style="58" customWidth="1"/>
    <col min="7685" max="7685" width="13.125" style="58" customWidth="1"/>
    <col min="7686" max="7688" width="6" style="58" customWidth="1"/>
    <col min="7689" max="7689" width="10.25" style="58" customWidth="1"/>
    <col min="7690" max="7928" width="9" style="58" customWidth="1"/>
    <col min="7929" max="7936" width="8.75" style="58"/>
    <col min="7937" max="7937" width="10.375" style="58" customWidth="1"/>
    <col min="7938" max="7938" width="26.5" style="58" customWidth="1"/>
    <col min="7939" max="7939" width="7.5" style="58" customWidth="1"/>
    <col min="7940" max="7940" width="42.375" style="58" customWidth="1"/>
    <col min="7941" max="7941" width="13.125" style="58" customWidth="1"/>
    <col min="7942" max="7944" width="6" style="58" customWidth="1"/>
    <col min="7945" max="7945" width="10.25" style="58" customWidth="1"/>
    <col min="7946" max="8184" width="9" style="58" customWidth="1"/>
    <col min="8185" max="8192" width="8.75" style="58"/>
    <col min="8193" max="8193" width="10.375" style="58" customWidth="1"/>
    <col min="8194" max="8194" width="26.5" style="58" customWidth="1"/>
    <col min="8195" max="8195" width="7.5" style="58" customWidth="1"/>
    <col min="8196" max="8196" width="42.375" style="58" customWidth="1"/>
    <col min="8197" max="8197" width="13.125" style="58" customWidth="1"/>
    <col min="8198" max="8200" width="6" style="58" customWidth="1"/>
    <col min="8201" max="8201" width="10.25" style="58" customWidth="1"/>
    <col min="8202" max="8440" width="9" style="58" customWidth="1"/>
    <col min="8441" max="8448" width="8.75" style="58"/>
    <col min="8449" max="8449" width="10.375" style="58" customWidth="1"/>
    <col min="8450" max="8450" width="26.5" style="58" customWidth="1"/>
    <col min="8451" max="8451" width="7.5" style="58" customWidth="1"/>
    <col min="8452" max="8452" width="42.375" style="58" customWidth="1"/>
    <col min="8453" max="8453" width="13.125" style="58" customWidth="1"/>
    <col min="8454" max="8456" width="6" style="58" customWidth="1"/>
    <col min="8457" max="8457" width="10.25" style="58" customWidth="1"/>
    <col min="8458" max="8696" width="9" style="58" customWidth="1"/>
    <col min="8697" max="8704" width="8.75" style="58"/>
    <col min="8705" max="8705" width="10.375" style="58" customWidth="1"/>
    <col min="8706" max="8706" width="26.5" style="58" customWidth="1"/>
    <col min="8707" max="8707" width="7.5" style="58" customWidth="1"/>
    <col min="8708" max="8708" width="42.375" style="58" customWidth="1"/>
    <col min="8709" max="8709" width="13.125" style="58" customWidth="1"/>
    <col min="8710" max="8712" width="6" style="58" customWidth="1"/>
    <col min="8713" max="8713" width="10.25" style="58" customWidth="1"/>
    <col min="8714" max="8952" width="9" style="58" customWidth="1"/>
    <col min="8953" max="8960" width="8.75" style="58"/>
    <col min="8961" max="8961" width="10.375" style="58" customWidth="1"/>
    <col min="8962" max="8962" width="26.5" style="58" customWidth="1"/>
    <col min="8963" max="8963" width="7.5" style="58" customWidth="1"/>
    <col min="8964" max="8964" width="42.375" style="58" customWidth="1"/>
    <col min="8965" max="8965" width="13.125" style="58" customWidth="1"/>
    <col min="8966" max="8968" width="6" style="58" customWidth="1"/>
    <col min="8969" max="8969" width="10.25" style="58" customWidth="1"/>
    <col min="8970" max="9208" width="9" style="58" customWidth="1"/>
    <col min="9209" max="9216" width="8.75" style="58"/>
    <col min="9217" max="9217" width="10.375" style="58" customWidth="1"/>
    <col min="9218" max="9218" width="26.5" style="58" customWidth="1"/>
    <col min="9219" max="9219" width="7.5" style="58" customWidth="1"/>
    <col min="9220" max="9220" width="42.375" style="58" customWidth="1"/>
    <col min="9221" max="9221" width="13.125" style="58" customWidth="1"/>
    <col min="9222" max="9224" width="6" style="58" customWidth="1"/>
    <col min="9225" max="9225" width="10.25" style="58" customWidth="1"/>
    <col min="9226" max="9464" width="9" style="58" customWidth="1"/>
    <col min="9465" max="9472" width="8.75" style="58"/>
    <col min="9473" max="9473" width="10.375" style="58" customWidth="1"/>
    <col min="9474" max="9474" width="26.5" style="58" customWidth="1"/>
    <col min="9475" max="9475" width="7.5" style="58" customWidth="1"/>
    <col min="9476" max="9476" width="42.375" style="58" customWidth="1"/>
    <col min="9477" max="9477" width="13.125" style="58" customWidth="1"/>
    <col min="9478" max="9480" width="6" style="58" customWidth="1"/>
    <col min="9481" max="9481" width="10.25" style="58" customWidth="1"/>
    <col min="9482" max="9720" width="9" style="58" customWidth="1"/>
    <col min="9721" max="9728" width="8.75" style="58"/>
    <col min="9729" max="9729" width="10.375" style="58" customWidth="1"/>
    <col min="9730" max="9730" width="26.5" style="58" customWidth="1"/>
    <col min="9731" max="9731" width="7.5" style="58" customWidth="1"/>
    <col min="9732" max="9732" width="42.375" style="58" customWidth="1"/>
    <col min="9733" max="9733" width="13.125" style="58" customWidth="1"/>
    <col min="9734" max="9736" width="6" style="58" customWidth="1"/>
    <col min="9737" max="9737" width="10.25" style="58" customWidth="1"/>
    <col min="9738" max="9976" width="9" style="58" customWidth="1"/>
    <col min="9977" max="9984" width="8.75" style="58"/>
    <col min="9985" max="9985" width="10.375" style="58" customWidth="1"/>
    <col min="9986" max="9986" width="26.5" style="58" customWidth="1"/>
    <col min="9987" max="9987" width="7.5" style="58" customWidth="1"/>
    <col min="9988" max="9988" width="42.375" style="58" customWidth="1"/>
    <col min="9989" max="9989" width="13.125" style="58" customWidth="1"/>
    <col min="9990" max="9992" width="6" style="58" customWidth="1"/>
    <col min="9993" max="9993" width="10.25" style="58" customWidth="1"/>
    <col min="9994" max="10232" width="9" style="58" customWidth="1"/>
    <col min="10233" max="10240" width="8.75" style="58"/>
    <col min="10241" max="10241" width="10.375" style="58" customWidth="1"/>
    <col min="10242" max="10242" width="26.5" style="58" customWidth="1"/>
    <col min="10243" max="10243" width="7.5" style="58" customWidth="1"/>
    <col min="10244" max="10244" width="42.375" style="58" customWidth="1"/>
    <col min="10245" max="10245" width="13.125" style="58" customWidth="1"/>
    <col min="10246" max="10248" width="6" style="58" customWidth="1"/>
    <col min="10249" max="10249" width="10.25" style="58" customWidth="1"/>
    <col min="10250" max="10488" width="9" style="58" customWidth="1"/>
    <col min="10489" max="10496" width="8.75" style="58"/>
    <col min="10497" max="10497" width="10.375" style="58" customWidth="1"/>
    <col min="10498" max="10498" width="26.5" style="58" customWidth="1"/>
    <col min="10499" max="10499" width="7.5" style="58" customWidth="1"/>
    <col min="10500" max="10500" width="42.375" style="58" customWidth="1"/>
    <col min="10501" max="10501" width="13.125" style="58" customWidth="1"/>
    <col min="10502" max="10504" width="6" style="58" customWidth="1"/>
    <col min="10505" max="10505" width="10.25" style="58" customWidth="1"/>
    <col min="10506" max="10744" width="9" style="58" customWidth="1"/>
    <col min="10745" max="10752" width="8.75" style="58"/>
    <col min="10753" max="10753" width="10.375" style="58" customWidth="1"/>
    <col min="10754" max="10754" width="26.5" style="58" customWidth="1"/>
    <col min="10755" max="10755" width="7.5" style="58" customWidth="1"/>
    <col min="10756" max="10756" width="42.375" style="58" customWidth="1"/>
    <col min="10757" max="10757" width="13.125" style="58" customWidth="1"/>
    <col min="10758" max="10760" width="6" style="58" customWidth="1"/>
    <col min="10761" max="10761" width="10.25" style="58" customWidth="1"/>
    <col min="10762" max="11000" width="9" style="58" customWidth="1"/>
    <col min="11001" max="11008" width="8.75" style="58"/>
    <col min="11009" max="11009" width="10.375" style="58" customWidth="1"/>
    <col min="11010" max="11010" width="26.5" style="58" customWidth="1"/>
    <col min="11011" max="11011" width="7.5" style="58" customWidth="1"/>
    <col min="11012" max="11012" width="42.375" style="58" customWidth="1"/>
    <col min="11013" max="11013" width="13.125" style="58" customWidth="1"/>
    <col min="11014" max="11016" width="6" style="58" customWidth="1"/>
    <col min="11017" max="11017" width="10.25" style="58" customWidth="1"/>
    <col min="11018" max="11256" width="9" style="58" customWidth="1"/>
    <col min="11257" max="11264" width="8.75" style="58"/>
    <col min="11265" max="11265" width="10.375" style="58" customWidth="1"/>
    <col min="11266" max="11266" width="26.5" style="58" customWidth="1"/>
    <col min="11267" max="11267" width="7.5" style="58" customWidth="1"/>
    <col min="11268" max="11268" width="42.375" style="58" customWidth="1"/>
    <col min="11269" max="11269" width="13.125" style="58" customWidth="1"/>
    <col min="11270" max="11272" width="6" style="58" customWidth="1"/>
    <col min="11273" max="11273" width="10.25" style="58" customWidth="1"/>
    <col min="11274" max="11512" width="9" style="58" customWidth="1"/>
    <col min="11513" max="11520" width="8.75" style="58"/>
    <col min="11521" max="11521" width="10.375" style="58" customWidth="1"/>
    <col min="11522" max="11522" width="26.5" style="58" customWidth="1"/>
    <col min="11523" max="11523" width="7.5" style="58" customWidth="1"/>
    <col min="11524" max="11524" width="42.375" style="58" customWidth="1"/>
    <col min="11525" max="11525" width="13.125" style="58" customWidth="1"/>
    <col min="11526" max="11528" width="6" style="58" customWidth="1"/>
    <col min="11529" max="11529" width="10.25" style="58" customWidth="1"/>
    <col min="11530" max="11768" width="9" style="58" customWidth="1"/>
    <col min="11769" max="11776" width="8.75" style="58"/>
    <col min="11777" max="11777" width="10.375" style="58" customWidth="1"/>
    <col min="11778" max="11778" width="26.5" style="58" customWidth="1"/>
    <col min="11779" max="11779" width="7.5" style="58" customWidth="1"/>
    <col min="11780" max="11780" width="42.375" style="58" customWidth="1"/>
    <col min="11781" max="11781" width="13.125" style="58" customWidth="1"/>
    <col min="11782" max="11784" width="6" style="58" customWidth="1"/>
    <col min="11785" max="11785" width="10.25" style="58" customWidth="1"/>
    <col min="11786" max="12024" width="9" style="58" customWidth="1"/>
    <col min="12025" max="12032" width="8.75" style="58"/>
    <col min="12033" max="12033" width="10.375" style="58" customWidth="1"/>
    <col min="12034" max="12034" width="26.5" style="58" customWidth="1"/>
    <col min="12035" max="12035" width="7.5" style="58" customWidth="1"/>
    <col min="12036" max="12036" width="42.375" style="58" customWidth="1"/>
    <col min="12037" max="12037" width="13.125" style="58" customWidth="1"/>
    <col min="12038" max="12040" width="6" style="58" customWidth="1"/>
    <col min="12041" max="12041" width="10.25" style="58" customWidth="1"/>
    <col min="12042" max="12280" width="9" style="58" customWidth="1"/>
    <col min="12281" max="12288" width="8.75" style="58"/>
    <col min="12289" max="12289" width="10.375" style="58" customWidth="1"/>
    <col min="12290" max="12290" width="26.5" style="58" customWidth="1"/>
    <col min="12291" max="12291" width="7.5" style="58" customWidth="1"/>
    <col min="12292" max="12292" width="42.375" style="58" customWidth="1"/>
    <col min="12293" max="12293" width="13.125" style="58" customWidth="1"/>
    <col min="12294" max="12296" width="6" style="58" customWidth="1"/>
    <col min="12297" max="12297" width="10.25" style="58" customWidth="1"/>
    <col min="12298" max="12536" width="9" style="58" customWidth="1"/>
    <col min="12537" max="12544" width="8.75" style="58"/>
    <col min="12545" max="12545" width="10.375" style="58" customWidth="1"/>
    <col min="12546" max="12546" width="26.5" style="58" customWidth="1"/>
    <col min="12547" max="12547" width="7.5" style="58" customWidth="1"/>
    <col min="12548" max="12548" width="42.375" style="58" customWidth="1"/>
    <col min="12549" max="12549" width="13.125" style="58" customWidth="1"/>
    <col min="12550" max="12552" width="6" style="58" customWidth="1"/>
    <col min="12553" max="12553" width="10.25" style="58" customWidth="1"/>
    <col min="12554" max="12792" width="9" style="58" customWidth="1"/>
    <col min="12793" max="12800" width="8.75" style="58"/>
    <col min="12801" max="12801" width="10.375" style="58" customWidth="1"/>
    <col min="12802" max="12802" width="26.5" style="58" customWidth="1"/>
    <col min="12803" max="12803" width="7.5" style="58" customWidth="1"/>
    <col min="12804" max="12804" width="42.375" style="58" customWidth="1"/>
    <col min="12805" max="12805" width="13.125" style="58" customWidth="1"/>
    <col min="12806" max="12808" width="6" style="58" customWidth="1"/>
    <col min="12809" max="12809" width="10.25" style="58" customWidth="1"/>
    <col min="12810" max="13048" width="9" style="58" customWidth="1"/>
    <col min="13049" max="13056" width="8.75" style="58"/>
    <col min="13057" max="13057" width="10.375" style="58" customWidth="1"/>
    <col min="13058" max="13058" width="26.5" style="58" customWidth="1"/>
    <col min="13059" max="13059" width="7.5" style="58" customWidth="1"/>
    <col min="13060" max="13060" width="42.375" style="58" customWidth="1"/>
    <col min="13061" max="13061" width="13.125" style="58" customWidth="1"/>
    <col min="13062" max="13064" width="6" style="58" customWidth="1"/>
    <col min="13065" max="13065" width="10.25" style="58" customWidth="1"/>
    <col min="13066" max="13304" width="9" style="58" customWidth="1"/>
    <col min="13305" max="13312" width="8.75" style="58"/>
    <col min="13313" max="13313" width="10.375" style="58" customWidth="1"/>
    <col min="13314" max="13314" width="26.5" style="58" customWidth="1"/>
    <col min="13315" max="13315" width="7.5" style="58" customWidth="1"/>
    <col min="13316" max="13316" width="42.375" style="58" customWidth="1"/>
    <col min="13317" max="13317" width="13.125" style="58" customWidth="1"/>
    <col min="13318" max="13320" width="6" style="58" customWidth="1"/>
    <col min="13321" max="13321" width="10.25" style="58" customWidth="1"/>
    <col min="13322" max="13560" width="9" style="58" customWidth="1"/>
    <col min="13561" max="13568" width="8.75" style="58"/>
    <col min="13569" max="13569" width="10.375" style="58" customWidth="1"/>
    <col min="13570" max="13570" width="26.5" style="58" customWidth="1"/>
    <col min="13571" max="13571" width="7.5" style="58" customWidth="1"/>
    <col min="13572" max="13572" width="42.375" style="58" customWidth="1"/>
    <col min="13573" max="13573" width="13.125" style="58" customWidth="1"/>
    <col min="13574" max="13576" width="6" style="58" customWidth="1"/>
    <col min="13577" max="13577" width="10.25" style="58" customWidth="1"/>
    <col min="13578" max="13816" width="9" style="58" customWidth="1"/>
    <col min="13817" max="13824" width="8.75" style="58"/>
    <col min="13825" max="13825" width="10.375" style="58" customWidth="1"/>
    <col min="13826" max="13826" width="26.5" style="58" customWidth="1"/>
    <col min="13827" max="13827" width="7.5" style="58" customWidth="1"/>
    <col min="13828" max="13828" width="42.375" style="58" customWidth="1"/>
    <col min="13829" max="13829" width="13.125" style="58" customWidth="1"/>
    <col min="13830" max="13832" width="6" style="58" customWidth="1"/>
    <col min="13833" max="13833" width="10.25" style="58" customWidth="1"/>
    <col min="13834" max="14072" width="9" style="58" customWidth="1"/>
    <col min="14073" max="14080" width="8.75" style="58"/>
    <col min="14081" max="14081" width="10.375" style="58" customWidth="1"/>
    <col min="14082" max="14082" width="26.5" style="58" customWidth="1"/>
    <col min="14083" max="14083" width="7.5" style="58" customWidth="1"/>
    <col min="14084" max="14084" width="42.375" style="58" customWidth="1"/>
    <col min="14085" max="14085" width="13.125" style="58" customWidth="1"/>
    <col min="14086" max="14088" width="6" style="58" customWidth="1"/>
    <col min="14089" max="14089" width="10.25" style="58" customWidth="1"/>
    <col min="14090" max="14328" width="9" style="58" customWidth="1"/>
    <col min="14329" max="14336" width="8.75" style="58"/>
    <col min="14337" max="14337" width="10.375" style="58" customWidth="1"/>
    <col min="14338" max="14338" width="26.5" style="58" customWidth="1"/>
    <col min="14339" max="14339" width="7.5" style="58" customWidth="1"/>
    <col min="14340" max="14340" width="42.375" style="58" customWidth="1"/>
    <col min="14341" max="14341" width="13.125" style="58" customWidth="1"/>
    <col min="14342" max="14344" width="6" style="58" customWidth="1"/>
    <col min="14345" max="14345" width="10.25" style="58" customWidth="1"/>
    <col min="14346" max="14584" width="9" style="58" customWidth="1"/>
    <col min="14585" max="14592" width="8.75" style="58"/>
    <col min="14593" max="14593" width="10.375" style="58" customWidth="1"/>
    <col min="14594" max="14594" width="26.5" style="58" customWidth="1"/>
    <col min="14595" max="14595" width="7.5" style="58" customWidth="1"/>
    <col min="14596" max="14596" width="42.375" style="58" customWidth="1"/>
    <col min="14597" max="14597" width="13.125" style="58" customWidth="1"/>
    <col min="14598" max="14600" width="6" style="58" customWidth="1"/>
    <col min="14601" max="14601" width="10.25" style="58" customWidth="1"/>
    <col min="14602" max="14840" width="9" style="58" customWidth="1"/>
    <col min="14841" max="14848" width="8.75" style="58"/>
    <col min="14849" max="14849" width="10.375" style="58" customWidth="1"/>
    <col min="14850" max="14850" width="26.5" style="58" customWidth="1"/>
    <col min="14851" max="14851" width="7.5" style="58" customWidth="1"/>
    <col min="14852" max="14852" width="42.375" style="58" customWidth="1"/>
    <col min="14853" max="14853" width="13.125" style="58" customWidth="1"/>
    <col min="14854" max="14856" width="6" style="58" customWidth="1"/>
    <col min="14857" max="14857" width="10.25" style="58" customWidth="1"/>
    <col min="14858" max="15096" width="9" style="58" customWidth="1"/>
    <col min="15097" max="15104" width="8.75" style="58"/>
    <col min="15105" max="15105" width="10.375" style="58" customWidth="1"/>
    <col min="15106" max="15106" width="26.5" style="58" customWidth="1"/>
    <col min="15107" max="15107" width="7.5" style="58" customWidth="1"/>
    <col min="15108" max="15108" width="42.375" style="58" customWidth="1"/>
    <col min="15109" max="15109" width="13.125" style="58" customWidth="1"/>
    <col min="15110" max="15112" width="6" style="58" customWidth="1"/>
    <col min="15113" max="15113" width="10.25" style="58" customWidth="1"/>
    <col min="15114" max="15352" width="9" style="58" customWidth="1"/>
    <col min="15353" max="15360" width="8.75" style="58"/>
    <col min="15361" max="15361" width="10.375" style="58" customWidth="1"/>
    <col min="15362" max="15362" width="26.5" style="58" customWidth="1"/>
    <col min="15363" max="15363" width="7.5" style="58" customWidth="1"/>
    <col min="15364" max="15364" width="42.375" style="58" customWidth="1"/>
    <col min="15365" max="15365" width="13.125" style="58" customWidth="1"/>
    <col min="15366" max="15368" width="6" style="58" customWidth="1"/>
    <col min="15369" max="15369" width="10.25" style="58" customWidth="1"/>
    <col min="15370" max="15608" width="9" style="58" customWidth="1"/>
    <col min="15609" max="15616" width="8.75" style="58"/>
    <col min="15617" max="15617" width="10.375" style="58" customWidth="1"/>
    <col min="15618" max="15618" width="26.5" style="58" customWidth="1"/>
    <col min="15619" max="15619" width="7.5" style="58" customWidth="1"/>
    <col min="15620" max="15620" width="42.375" style="58" customWidth="1"/>
    <col min="15621" max="15621" width="13.125" style="58" customWidth="1"/>
    <col min="15622" max="15624" width="6" style="58" customWidth="1"/>
    <col min="15625" max="15625" width="10.25" style="58" customWidth="1"/>
    <col min="15626" max="15864" width="9" style="58" customWidth="1"/>
    <col min="15865" max="15872" width="8.75" style="58"/>
    <col min="15873" max="15873" width="10.375" style="58" customWidth="1"/>
    <col min="15874" max="15874" width="26.5" style="58" customWidth="1"/>
    <col min="15875" max="15875" width="7.5" style="58" customWidth="1"/>
    <col min="15876" max="15876" width="42.375" style="58" customWidth="1"/>
    <col min="15877" max="15877" width="13.125" style="58" customWidth="1"/>
    <col min="15878" max="15880" width="6" style="58" customWidth="1"/>
    <col min="15881" max="15881" width="10.25" style="58" customWidth="1"/>
    <col min="15882" max="16120" width="9" style="58" customWidth="1"/>
    <col min="16121" max="16128" width="8.75" style="58"/>
    <col min="16129" max="16129" width="10.375" style="58" customWidth="1"/>
    <col min="16130" max="16130" width="26.5" style="58" customWidth="1"/>
    <col min="16131" max="16131" width="7.5" style="58" customWidth="1"/>
    <col min="16132" max="16132" width="42.375" style="58" customWidth="1"/>
    <col min="16133" max="16133" width="13.125" style="58" customWidth="1"/>
    <col min="16134" max="16136" width="6" style="58" customWidth="1"/>
    <col min="16137" max="16137" width="10.25" style="58" customWidth="1"/>
    <col min="16138" max="16376" width="9" style="58" customWidth="1"/>
    <col min="16377" max="16384" width="8.75" style="58"/>
  </cols>
  <sheetData>
    <row r="1" spans="1:9" s="31" customFormat="1" ht="13.5">
      <c r="A1" s="29"/>
      <c r="B1" s="30"/>
      <c r="C1" s="30"/>
      <c r="D1" s="30"/>
      <c r="E1" s="29"/>
      <c r="I1" s="32"/>
    </row>
    <row r="2" spans="1:9" s="31" customFormat="1" ht="46.5" customHeight="1">
      <c r="A2" s="33" t="s">
        <v>271</v>
      </c>
      <c r="B2" s="34"/>
      <c r="C2" s="34"/>
      <c r="D2" s="35"/>
      <c r="E2" s="36"/>
      <c r="F2" s="37"/>
      <c r="G2" s="37"/>
      <c r="H2" s="37"/>
      <c r="I2" s="38"/>
    </row>
    <row r="3" spans="1:9" s="31" customFormat="1" ht="27" customHeight="1">
      <c r="A3" s="39" t="s">
        <v>272</v>
      </c>
      <c r="B3" s="39"/>
      <c r="C3" s="39"/>
      <c r="D3" s="39"/>
      <c r="E3" s="39"/>
      <c r="F3" s="39"/>
      <c r="G3" s="39"/>
      <c r="H3" s="39"/>
      <c r="I3" s="39"/>
    </row>
    <row r="4" spans="1:9" s="31" customFormat="1" ht="15" customHeight="1">
      <c r="A4" s="40"/>
      <c r="B4" s="41"/>
      <c r="C4" s="41"/>
      <c r="D4" s="41"/>
      <c r="E4" s="42"/>
      <c r="F4" s="40"/>
      <c r="G4" s="40"/>
      <c r="H4" s="40"/>
      <c r="I4" s="38"/>
    </row>
    <row r="5" spans="1:9" s="31" customFormat="1" ht="15" customHeight="1">
      <c r="A5" s="43" t="s">
        <v>273</v>
      </c>
      <c r="B5" s="44" t="s">
        <v>274</v>
      </c>
      <c r="C5" s="45" t="s">
        <v>275</v>
      </c>
      <c r="D5" s="44" t="s">
        <v>276</v>
      </c>
      <c r="E5" s="46" t="s">
        <v>277</v>
      </c>
      <c r="F5" s="47" t="s">
        <v>278</v>
      </c>
      <c r="G5" s="48"/>
      <c r="H5" s="49"/>
      <c r="I5" s="50" t="s">
        <v>279</v>
      </c>
    </row>
    <row r="6" spans="1:9" ht="46.5" customHeight="1">
      <c r="A6" s="51"/>
      <c r="B6" s="52"/>
      <c r="C6" s="53"/>
      <c r="D6" s="52"/>
      <c r="E6" s="54"/>
      <c r="F6" s="55" t="s">
        <v>280</v>
      </c>
      <c r="G6" s="55" t="s">
        <v>281</v>
      </c>
      <c r="H6" s="56" t="s">
        <v>282</v>
      </c>
      <c r="I6" s="57"/>
    </row>
    <row r="7" spans="1:9" s="63" customFormat="1" ht="30" customHeight="1">
      <c r="A7" s="59" t="s">
        <v>283</v>
      </c>
      <c r="B7" s="60" t="s">
        <v>284</v>
      </c>
      <c r="C7" s="61" t="s">
        <v>285</v>
      </c>
      <c r="D7" s="60" t="s">
        <v>286</v>
      </c>
      <c r="E7" s="59" t="s">
        <v>287</v>
      </c>
      <c r="F7" s="59" t="s">
        <v>267</v>
      </c>
      <c r="G7" s="59" t="s">
        <v>267</v>
      </c>
      <c r="H7" s="59" t="s">
        <v>267</v>
      </c>
      <c r="I7" s="62">
        <v>23406</v>
      </c>
    </row>
    <row r="8" spans="1:9" s="63" customFormat="1" ht="30" customHeight="1">
      <c r="A8" s="59" t="s">
        <v>288</v>
      </c>
      <c r="B8" s="60" t="s">
        <v>289</v>
      </c>
      <c r="C8" s="61" t="s">
        <v>290</v>
      </c>
      <c r="D8" s="60" t="s">
        <v>291</v>
      </c>
      <c r="E8" s="59" t="s">
        <v>292</v>
      </c>
      <c r="F8" s="59" t="s">
        <v>267</v>
      </c>
      <c r="G8" s="59" t="s">
        <v>267</v>
      </c>
      <c r="H8" s="59" t="s">
        <v>267</v>
      </c>
      <c r="I8" s="62">
        <v>6190</v>
      </c>
    </row>
    <row r="9" spans="1:9" s="63" customFormat="1" ht="30" customHeight="1">
      <c r="A9" s="59" t="s">
        <v>293</v>
      </c>
      <c r="B9" s="60" t="s">
        <v>294</v>
      </c>
      <c r="C9" s="61" t="s">
        <v>290</v>
      </c>
      <c r="D9" s="60" t="s">
        <v>295</v>
      </c>
      <c r="E9" s="59" t="s">
        <v>296</v>
      </c>
      <c r="F9" s="59" t="s">
        <v>267</v>
      </c>
      <c r="G9" s="59" t="s">
        <v>267</v>
      </c>
      <c r="H9" s="59" t="s">
        <v>267</v>
      </c>
      <c r="I9" s="62">
        <v>5038</v>
      </c>
    </row>
    <row r="10" spans="1:9" s="63" customFormat="1" ht="30" customHeight="1">
      <c r="A10" s="59" t="s">
        <v>297</v>
      </c>
      <c r="B10" s="60" t="s">
        <v>298</v>
      </c>
      <c r="C10" s="61" t="s">
        <v>290</v>
      </c>
      <c r="D10" s="60" t="s">
        <v>299</v>
      </c>
      <c r="E10" s="59" t="s">
        <v>300</v>
      </c>
      <c r="F10" s="59" t="s">
        <v>267</v>
      </c>
      <c r="G10" s="59" t="s">
        <v>267</v>
      </c>
      <c r="H10" s="59" t="s">
        <v>267</v>
      </c>
      <c r="I10" s="62">
        <v>2268</v>
      </c>
    </row>
    <row r="11" spans="1:9" s="63" customFormat="1" ht="30" customHeight="1">
      <c r="A11" s="59" t="s">
        <v>301</v>
      </c>
      <c r="B11" s="60" t="s">
        <v>302</v>
      </c>
      <c r="C11" s="61" t="s">
        <v>285</v>
      </c>
      <c r="D11" s="60" t="s">
        <v>303</v>
      </c>
      <c r="E11" s="59" t="s">
        <v>304</v>
      </c>
      <c r="F11" s="59" t="s">
        <v>267</v>
      </c>
      <c r="G11" s="59" t="s">
        <v>267</v>
      </c>
      <c r="H11" s="59" t="s">
        <v>267</v>
      </c>
      <c r="I11" s="62">
        <v>3719</v>
      </c>
    </row>
    <row r="12" spans="1:9" s="63" customFormat="1" ht="30" customHeight="1">
      <c r="A12" s="59" t="s">
        <v>305</v>
      </c>
      <c r="B12" s="60" t="s">
        <v>306</v>
      </c>
      <c r="C12" s="61" t="s">
        <v>307</v>
      </c>
      <c r="D12" s="60" t="s">
        <v>308</v>
      </c>
      <c r="E12" s="59" t="s">
        <v>309</v>
      </c>
      <c r="F12" s="59" t="s">
        <v>267</v>
      </c>
      <c r="G12" s="59" t="s">
        <v>267</v>
      </c>
      <c r="H12" s="59" t="s">
        <v>267</v>
      </c>
      <c r="I12" s="62">
        <v>936</v>
      </c>
    </row>
    <row r="13" spans="1:9" s="63" customFormat="1" ht="30" customHeight="1">
      <c r="A13" s="59" t="s">
        <v>310</v>
      </c>
      <c r="B13" s="60" t="s">
        <v>311</v>
      </c>
      <c r="C13" s="61" t="s">
        <v>285</v>
      </c>
      <c r="D13" s="60" t="s">
        <v>312</v>
      </c>
      <c r="E13" s="59" t="s">
        <v>313</v>
      </c>
      <c r="F13" s="59" t="s">
        <v>267</v>
      </c>
      <c r="G13" s="59" t="s">
        <v>267</v>
      </c>
      <c r="H13" s="59" t="s">
        <v>267</v>
      </c>
      <c r="I13" s="62">
        <v>3275</v>
      </c>
    </row>
    <row r="14" spans="1:9" s="63" customFormat="1" ht="30" customHeight="1">
      <c r="A14" s="59" t="s">
        <v>314</v>
      </c>
      <c r="B14" s="60" t="s">
        <v>315</v>
      </c>
      <c r="C14" s="61" t="s">
        <v>316</v>
      </c>
      <c r="D14" s="60" t="s">
        <v>317</v>
      </c>
      <c r="E14" s="59" t="s">
        <v>318</v>
      </c>
      <c r="F14" s="59" t="s">
        <v>267</v>
      </c>
      <c r="G14" s="59" t="s">
        <v>267</v>
      </c>
      <c r="H14" s="59" t="s">
        <v>267</v>
      </c>
      <c r="I14" s="62">
        <v>719</v>
      </c>
    </row>
    <row r="15" spans="1:9" s="63" customFormat="1" ht="30" customHeight="1">
      <c r="A15" s="59" t="s">
        <v>319</v>
      </c>
      <c r="B15" s="60" t="s">
        <v>320</v>
      </c>
      <c r="C15" s="61" t="s">
        <v>321</v>
      </c>
      <c r="D15" s="60" t="s">
        <v>322</v>
      </c>
      <c r="E15" s="59" t="s">
        <v>323</v>
      </c>
      <c r="F15" s="59" t="s">
        <v>267</v>
      </c>
      <c r="G15" s="59" t="s">
        <v>267</v>
      </c>
      <c r="H15" s="59" t="s">
        <v>267</v>
      </c>
      <c r="I15" s="62">
        <v>9104</v>
      </c>
    </row>
    <row r="16" spans="1:9" s="63" customFormat="1" ht="30" customHeight="1">
      <c r="A16" s="59" t="s">
        <v>324</v>
      </c>
      <c r="B16" s="60" t="s">
        <v>325</v>
      </c>
      <c r="C16" s="61" t="s">
        <v>290</v>
      </c>
      <c r="D16" s="60" t="s">
        <v>326</v>
      </c>
      <c r="E16" s="59" t="s">
        <v>327</v>
      </c>
      <c r="F16" s="59" t="s">
        <v>267</v>
      </c>
      <c r="G16" s="59" t="s">
        <v>267</v>
      </c>
      <c r="H16" s="59" t="s">
        <v>267</v>
      </c>
      <c r="I16" s="62">
        <v>5721</v>
      </c>
    </row>
    <row r="17" spans="1:9" s="63" customFormat="1" ht="30" customHeight="1">
      <c r="A17" s="59" t="s">
        <v>328</v>
      </c>
      <c r="B17" s="60" t="s">
        <v>329</v>
      </c>
      <c r="C17" s="61" t="s">
        <v>330</v>
      </c>
      <c r="D17" s="60" t="s">
        <v>331</v>
      </c>
      <c r="E17" s="59" t="s">
        <v>332</v>
      </c>
      <c r="F17" s="59" t="s">
        <v>267</v>
      </c>
      <c r="G17" s="59" t="s">
        <v>267</v>
      </c>
      <c r="H17" s="59" t="s">
        <v>267</v>
      </c>
      <c r="I17" s="62">
        <v>2377</v>
      </c>
    </row>
    <row r="18" spans="1:9" s="63" customFormat="1" ht="30" customHeight="1">
      <c r="A18" s="59" t="s">
        <v>333</v>
      </c>
      <c r="B18" s="60" t="s">
        <v>334</v>
      </c>
      <c r="C18" s="61" t="s">
        <v>321</v>
      </c>
      <c r="D18" s="60" t="s">
        <v>335</v>
      </c>
      <c r="E18" s="59" t="s">
        <v>336</v>
      </c>
      <c r="F18" s="59" t="s">
        <v>267</v>
      </c>
      <c r="G18" s="59" t="s">
        <v>267</v>
      </c>
      <c r="H18" s="59" t="s">
        <v>267</v>
      </c>
      <c r="I18" s="62">
        <v>17296</v>
      </c>
    </row>
    <row r="19" spans="1:9" s="63" customFormat="1" ht="30" customHeight="1">
      <c r="A19" s="59" t="s">
        <v>337</v>
      </c>
      <c r="B19" s="60" t="s">
        <v>338</v>
      </c>
      <c r="C19" s="61" t="s">
        <v>339</v>
      </c>
      <c r="D19" s="60" t="s">
        <v>340</v>
      </c>
      <c r="E19" s="59" t="s">
        <v>341</v>
      </c>
      <c r="F19" s="59" t="s">
        <v>267</v>
      </c>
      <c r="G19" s="59" t="s">
        <v>267</v>
      </c>
      <c r="H19" s="59" t="s">
        <v>267</v>
      </c>
      <c r="I19" s="62">
        <v>2008</v>
      </c>
    </row>
    <row r="20" spans="1:9" s="63" customFormat="1" ht="30" customHeight="1">
      <c r="A20" s="59" t="s">
        <v>342</v>
      </c>
      <c r="B20" s="60" t="s">
        <v>343</v>
      </c>
      <c r="C20" s="61" t="s">
        <v>344</v>
      </c>
      <c r="D20" s="60" t="s">
        <v>345</v>
      </c>
      <c r="E20" s="59" t="s">
        <v>346</v>
      </c>
      <c r="F20" s="59" t="s">
        <v>267</v>
      </c>
      <c r="G20" s="59" t="s">
        <v>267</v>
      </c>
      <c r="H20" s="59" t="s">
        <v>267</v>
      </c>
      <c r="I20" s="62">
        <v>1719</v>
      </c>
    </row>
    <row r="21" spans="1:9" s="63" customFormat="1" ht="30" customHeight="1">
      <c r="A21" s="59" t="s">
        <v>347</v>
      </c>
      <c r="B21" s="60" t="s">
        <v>348</v>
      </c>
      <c r="C21" s="61" t="s">
        <v>349</v>
      </c>
      <c r="D21" s="60" t="s">
        <v>350</v>
      </c>
      <c r="E21" s="59" t="s">
        <v>351</v>
      </c>
      <c r="F21" s="59" t="s">
        <v>267</v>
      </c>
      <c r="G21" s="59" t="s">
        <v>267</v>
      </c>
      <c r="H21" s="59" t="s">
        <v>267</v>
      </c>
      <c r="I21" s="62">
        <v>2690</v>
      </c>
    </row>
    <row r="22" spans="1:9" s="63" customFormat="1" ht="30" customHeight="1">
      <c r="A22" s="59" t="s">
        <v>352</v>
      </c>
      <c r="B22" s="60" t="s">
        <v>353</v>
      </c>
      <c r="C22" s="61" t="s">
        <v>354</v>
      </c>
      <c r="D22" s="60" t="s">
        <v>355</v>
      </c>
      <c r="E22" s="59" t="s">
        <v>356</v>
      </c>
      <c r="F22" s="59" t="s">
        <v>267</v>
      </c>
      <c r="G22" s="59" t="s">
        <v>267</v>
      </c>
      <c r="H22" s="59" t="s">
        <v>267</v>
      </c>
      <c r="I22" s="62">
        <v>1839</v>
      </c>
    </row>
    <row r="23" spans="1:9" s="63" customFormat="1" ht="30" customHeight="1">
      <c r="A23" s="59" t="s">
        <v>357</v>
      </c>
      <c r="B23" s="60" t="s">
        <v>358</v>
      </c>
      <c r="C23" s="61" t="s">
        <v>359</v>
      </c>
      <c r="D23" s="60" t="s">
        <v>360</v>
      </c>
      <c r="E23" s="59" t="s">
        <v>361</v>
      </c>
      <c r="F23" s="59" t="s">
        <v>267</v>
      </c>
      <c r="G23" s="59" t="s">
        <v>267</v>
      </c>
      <c r="H23" s="59" t="s">
        <v>267</v>
      </c>
      <c r="I23" s="62">
        <v>2399</v>
      </c>
    </row>
    <row r="24" spans="1:9" s="63" customFormat="1" ht="30" customHeight="1">
      <c r="A24" s="59" t="s">
        <v>362</v>
      </c>
      <c r="B24" s="60" t="s">
        <v>363</v>
      </c>
      <c r="C24" s="61" t="s">
        <v>364</v>
      </c>
      <c r="D24" s="60" t="s">
        <v>365</v>
      </c>
      <c r="E24" s="59" t="s">
        <v>366</v>
      </c>
      <c r="F24" s="59" t="s">
        <v>267</v>
      </c>
      <c r="G24" s="59" t="s">
        <v>267</v>
      </c>
      <c r="H24" s="59" t="s">
        <v>267</v>
      </c>
      <c r="I24" s="62">
        <v>698</v>
      </c>
    </row>
    <row r="25" spans="1:9" s="63" customFormat="1" ht="30" customHeight="1">
      <c r="A25" s="59" t="s">
        <v>367</v>
      </c>
      <c r="B25" s="60" t="s">
        <v>368</v>
      </c>
      <c r="C25" s="61" t="s">
        <v>369</v>
      </c>
      <c r="D25" s="60" t="s">
        <v>370</v>
      </c>
      <c r="E25" s="59" t="s">
        <v>371</v>
      </c>
      <c r="F25" s="59" t="s">
        <v>267</v>
      </c>
      <c r="G25" s="59" t="s">
        <v>267</v>
      </c>
      <c r="H25" s="59" t="s">
        <v>267</v>
      </c>
      <c r="I25" s="62">
        <v>930</v>
      </c>
    </row>
    <row r="26" spans="1:9" s="63" customFormat="1" ht="30" customHeight="1">
      <c r="A26" s="59" t="s">
        <v>372</v>
      </c>
      <c r="B26" s="60" t="s">
        <v>373</v>
      </c>
      <c r="C26" s="61" t="s">
        <v>374</v>
      </c>
      <c r="D26" s="60" t="s">
        <v>375</v>
      </c>
      <c r="E26" s="59" t="s">
        <v>376</v>
      </c>
      <c r="F26" s="59" t="s">
        <v>267</v>
      </c>
      <c r="G26" s="59" t="s">
        <v>267</v>
      </c>
      <c r="H26" s="59" t="s">
        <v>267</v>
      </c>
      <c r="I26" s="62">
        <v>23460</v>
      </c>
    </row>
    <row r="27" spans="1:9" s="63" customFormat="1" ht="30" customHeight="1">
      <c r="A27" s="59" t="s">
        <v>377</v>
      </c>
      <c r="B27" s="60" t="s">
        <v>378</v>
      </c>
      <c r="C27" s="61" t="s">
        <v>379</v>
      </c>
      <c r="D27" s="60" t="s">
        <v>380</v>
      </c>
      <c r="E27" s="59" t="s">
        <v>381</v>
      </c>
      <c r="F27" s="59" t="s">
        <v>267</v>
      </c>
      <c r="G27" s="59" t="s">
        <v>267</v>
      </c>
      <c r="H27" s="59" t="s">
        <v>267</v>
      </c>
      <c r="I27" s="62">
        <v>2935</v>
      </c>
    </row>
    <row r="28" spans="1:9" s="63" customFormat="1" ht="30" customHeight="1">
      <c r="A28" s="59" t="s">
        <v>382</v>
      </c>
      <c r="B28" s="60" t="s">
        <v>383</v>
      </c>
      <c r="C28" s="61" t="s">
        <v>384</v>
      </c>
      <c r="D28" s="60" t="s">
        <v>385</v>
      </c>
      <c r="E28" s="59" t="s">
        <v>386</v>
      </c>
      <c r="F28" s="59" t="s">
        <v>267</v>
      </c>
      <c r="G28" s="59" t="s">
        <v>267</v>
      </c>
      <c r="H28" s="59" t="s">
        <v>267</v>
      </c>
      <c r="I28" s="62">
        <v>1197</v>
      </c>
    </row>
    <row r="29" spans="1:9" s="63" customFormat="1" ht="30" customHeight="1">
      <c r="A29" s="59" t="s">
        <v>387</v>
      </c>
      <c r="B29" s="60" t="s">
        <v>388</v>
      </c>
      <c r="C29" s="61" t="s">
        <v>389</v>
      </c>
      <c r="D29" s="60" t="s">
        <v>390</v>
      </c>
      <c r="E29" s="59" t="s">
        <v>391</v>
      </c>
      <c r="F29" s="59" t="s">
        <v>267</v>
      </c>
      <c r="G29" s="59" t="s">
        <v>267</v>
      </c>
      <c r="H29" s="59" t="s">
        <v>267</v>
      </c>
      <c r="I29" s="62">
        <v>4184</v>
      </c>
    </row>
    <row r="30" spans="1:9" s="63" customFormat="1" ht="30" customHeight="1">
      <c r="A30" s="59" t="s">
        <v>392</v>
      </c>
      <c r="B30" s="60" t="s">
        <v>393</v>
      </c>
      <c r="C30" s="61" t="s">
        <v>394</v>
      </c>
      <c r="D30" s="60" t="s">
        <v>395</v>
      </c>
      <c r="E30" s="59" t="s">
        <v>396</v>
      </c>
      <c r="F30" s="59" t="s">
        <v>267</v>
      </c>
      <c r="G30" s="59" t="s">
        <v>267</v>
      </c>
      <c r="H30" s="59" t="s">
        <v>267</v>
      </c>
      <c r="I30" s="62">
        <v>4052</v>
      </c>
    </row>
    <row r="31" spans="1:9" s="63" customFormat="1" ht="30" customHeight="1">
      <c r="A31" s="59" t="s">
        <v>397</v>
      </c>
      <c r="B31" s="60" t="s">
        <v>398</v>
      </c>
      <c r="C31" s="61" t="s">
        <v>384</v>
      </c>
      <c r="D31" s="60" t="s">
        <v>399</v>
      </c>
      <c r="E31" s="59" t="s">
        <v>400</v>
      </c>
      <c r="F31" s="59" t="s">
        <v>267</v>
      </c>
      <c r="G31" s="59" t="s">
        <v>267</v>
      </c>
      <c r="H31" s="59" t="s">
        <v>267</v>
      </c>
      <c r="I31" s="62">
        <v>4334</v>
      </c>
    </row>
    <row r="32" spans="1:9" s="63" customFormat="1" ht="30" customHeight="1">
      <c r="A32" s="59" t="s">
        <v>401</v>
      </c>
      <c r="B32" s="60" t="s">
        <v>402</v>
      </c>
      <c r="C32" s="61" t="s">
        <v>403</v>
      </c>
      <c r="D32" s="60" t="s">
        <v>404</v>
      </c>
      <c r="E32" s="59" t="s">
        <v>405</v>
      </c>
      <c r="F32" s="59" t="s">
        <v>267</v>
      </c>
      <c r="G32" s="59" t="s">
        <v>267</v>
      </c>
      <c r="H32" s="59" t="s">
        <v>267</v>
      </c>
      <c r="I32" s="62">
        <v>3436</v>
      </c>
    </row>
    <row r="33" spans="1:9" s="63" customFormat="1" ht="30" customHeight="1">
      <c r="A33" s="59" t="s">
        <v>406</v>
      </c>
      <c r="B33" s="60" t="s">
        <v>407</v>
      </c>
      <c r="C33" s="61" t="s">
        <v>408</v>
      </c>
      <c r="D33" s="60" t="s">
        <v>409</v>
      </c>
      <c r="E33" s="59" t="s">
        <v>410</v>
      </c>
      <c r="F33" s="59" t="s">
        <v>267</v>
      </c>
      <c r="G33" s="59" t="s">
        <v>267</v>
      </c>
      <c r="H33" s="59" t="s">
        <v>267</v>
      </c>
      <c r="I33" s="62">
        <v>778</v>
      </c>
    </row>
    <row r="34" spans="1:9" s="63" customFormat="1" ht="30" customHeight="1">
      <c r="A34" s="59" t="s">
        <v>411</v>
      </c>
      <c r="B34" s="60" t="s">
        <v>412</v>
      </c>
      <c r="C34" s="61" t="s">
        <v>413</v>
      </c>
      <c r="D34" s="60" t="s">
        <v>414</v>
      </c>
      <c r="E34" s="59" t="s">
        <v>415</v>
      </c>
      <c r="F34" s="59" t="s">
        <v>267</v>
      </c>
      <c r="G34" s="59" t="s">
        <v>267</v>
      </c>
      <c r="H34" s="59" t="s">
        <v>267</v>
      </c>
      <c r="I34" s="62">
        <v>2698</v>
      </c>
    </row>
    <row r="35" spans="1:9" s="63" customFormat="1" ht="30" customHeight="1">
      <c r="A35" s="59" t="s">
        <v>416</v>
      </c>
      <c r="B35" s="60" t="s">
        <v>417</v>
      </c>
      <c r="C35" s="61" t="s">
        <v>418</v>
      </c>
      <c r="D35" s="60" t="s">
        <v>419</v>
      </c>
      <c r="E35" s="59" t="s">
        <v>420</v>
      </c>
      <c r="F35" s="59" t="s">
        <v>267</v>
      </c>
      <c r="G35" s="59" t="s">
        <v>267</v>
      </c>
      <c r="H35" s="59" t="s">
        <v>267</v>
      </c>
      <c r="I35" s="62">
        <v>8327</v>
      </c>
    </row>
    <row r="36" spans="1:9" s="63" customFormat="1" ht="30" customHeight="1">
      <c r="A36" s="59" t="s">
        <v>421</v>
      </c>
      <c r="B36" s="60" t="s">
        <v>422</v>
      </c>
      <c r="C36" s="61" t="s">
        <v>423</v>
      </c>
      <c r="D36" s="60" t="s">
        <v>424</v>
      </c>
      <c r="E36" s="59" t="s">
        <v>425</v>
      </c>
      <c r="F36" s="59" t="s">
        <v>267</v>
      </c>
      <c r="G36" s="59" t="s">
        <v>267</v>
      </c>
      <c r="H36" s="59" t="s">
        <v>267</v>
      </c>
      <c r="I36" s="62">
        <v>1543</v>
      </c>
    </row>
    <row r="37" spans="1:9" s="63" customFormat="1" ht="30" customHeight="1">
      <c r="A37" s="59" t="s">
        <v>426</v>
      </c>
      <c r="B37" s="60" t="s">
        <v>427</v>
      </c>
      <c r="C37" s="61" t="s">
        <v>428</v>
      </c>
      <c r="D37" s="60" t="s">
        <v>429</v>
      </c>
      <c r="E37" s="59" t="s">
        <v>430</v>
      </c>
      <c r="F37" s="59" t="s">
        <v>267</v>
      </c>
      <c r="G37" s="59" t="s">
        <v>267</v>
      </c>
      <c r="H37" s="59" t="s">
        <v>267</v>
      </c>
      <c r="I37" s="62">
        <v>2553</v>
      </c>
    </row>
    <row r="38" spans="1:9" s="63" customFormat="1" ht="30" customHeight="1">
      <c r="A38" s="59" t="s">
        <v>431</v>
      </c>
      <c r="B38" s="60" t="s">
        <v>432</v>
      </c>
      <c r="C38" s="61" t="s">
        <v>433</v>
      </c>
      <c r="D38" s="60" t="s">
        <v>434</v>
      </c>
      <c r="E38" s="59" t="s">
        <v>435</v>
      </c>
      <c r="F38" s="59" t="s">
        <v>267</v>
      </c>
      <c r="G38" s="59" t="s">
        <v>267</v>
      </c>
      <c r="H38" s="59" t="s">
        <v>267</v>
      </c>
      <c r="I38" s="62">
        <v>1470</v>
      </c>
    </row>
    <row r="39" spans="1:9" s="63" customFormat="1" ht="30" customHeight="1">
      <c r="A39" s="59" t="s">
        <v>436</v>
      </c>
      <c r="B39" s="60" t="s">
        <v>437</v>
      </c>
      <c r="C39" s="61" t="s">
        <v>438</v>
      </c>
      <c r="D39" s="60" t="s">
        <v>439</v>
      </c>
      <c r="E39" s="59" t="s">
        <v>440</v>
      </c>
      <c r="F39" s="59" t="s">
        <v>267</v>
      </c>
      <c r="G39" s="59" t="s">
        <v>267</v>
      </c>
      <c r="H39" s="59" t="s">
        <v>267</v>
      </c>
      <c r="I39" s="62">
        <v>1373</v>
      </c>
    </row>
    <row r="40" spans="1:9" s="63" customFormat="1" ht="30" customHeight="1">
      <c r="A40" s="59" t="s">
        <v>441</v>
      </c>
      <c r="B40" s="60" t="s">
        <v>442</v>
      </c>
      <c r="C40" s="61" t="s">
        <v>443</v>
      </c>
      <c r="D40" s="60" t="s">
        <v>444</v>
      </c>
      <c r="E40" s="59" t="s">
        <v>445</v>
      </c>
      <c r="F40" s="59" t="s">
        <v>267</v>
      </c>
      <c r="G40" s="59" t="s">
        <v>267</v>
      </c>
      <c r="H40" s="59" t="s">
        <v>267</v>
      </c>
      <c r="I40" s="62">
        <v>2493</v>
      </c>
    </row>
    <row r="41" spans="1:9" s="63" customFormat="1" ht="30" customHeight="1">
      <c r="A41" s="59" t="s">
        <v>446</v>
      </c>
      <c r="B41" s="60" t="s">
        <v>447</v>
      </c>
      <c r="C41" s="61" t="s">
        <v>448</v>
      </c>
      <c r="D41" s="60" t="s">
        <v>449</v>
      </c>
      <c r="E41" s="59" t="s">
        <v>450</v>
      </c>
      <c r="F41" s="59" t="s">
        <v>267</v>
      </c>
      <c r="G41" s="59" t="s">
        <v>267</v>
      </c>
      <c r="H41" s="59" t="s">
        <v>267</v>
      </c>
      <c r="I41" s="62">
        <v>2241</v>
      </c>
    </row>
    <row r="42" spans="1:9" s="63" customFormat="1" ht="30" customHeight="1">
      <c r="A42" s="59" t="s">
        <v>451</v>
      </c>
      <c r="B42" s="60" t="s">
        <v>452</v>
      </c>
      <c r="C42" s="61" t="s">
        <v>453</v>
      </c>
      <c r="D42" s="60" t="s">
        <v>454</v>
      </c>
      <c r="E42" s="59" t="s">
        <v>455</v>
      </c>
      <c r="F42" s="59" t="s">
        <v>267</v>
      </c>
      <c r="G42" s="59" t="s">
        <v>267</v>
      </c>
      <c r="H42" s="59" t="s">
        <v>267</v>
      </c>
      <c r="I42" s="62">
        <v>3727</v>
      </c>
    </row>
    <row r="43" spans="1:9" s="63" customFormat="1" ht="30" customHeight="1">
      <c r="A43" s="59" t="s">
        <v>456</v>
      </c>
      <c r="B43" s="60" t="s">
        <v>457</v>
      </c>
      <c r="C43" s="61" t="s">
        <v>458</v>
      </c>
      <c r="D43" s="60" t="s">
        <v>459</v>
      </c>
      <c r="E43" s="59" t="s">
        <v>460</v>
      </c>
      <c r="F43" s="59" t="s">
        <v>267</v>
      </c>
      <c r="G43" s="59" t="s">
        <v>267</v>
      </c>
      <c r="H43" s="59" t="s">
        <v>267</v>
      </c>
      <c r="I43" s="62">
        <v>2630</v>
      </c>
    </row>
    <row r="44" spans="1:9" s="63" customFormat="1" ht="30" customHeight="1">
      <c r="A44" s="59" t="s">
        <v>461</v>
      </c>
      <c r="B44" s="60" t="s">
        <v>462</v>
      </c>
      <c r="C44" s="61" t="s">
        <v>463</v>
      </c>
      <c r="D44" s="60" t="s">
        <v>464</v>
      </c>
      <c r="E44" s="59" t="s">
        <v>465</v>
      </c>
      <c r="F44" s="59" t="s">
        <v>267</v>
      </c>
      <c r="G44" s="59" t="s">
        <v>267</v>
      </c>
      <c r="H44" s="59" t="s">
        <v>267</v>
      </c>
      <c r="I44" s="62">
        <v>658</v>
      </c>
    </row>
    <row r="45" spans="1:9" s="63" customFormat="1" ht="30" customHeight="1">
      <c r="A45" s="59" t="s">
        <v>466</v>
      </c>
      <c r="B45" s="60" t="s">
        <v>467</v>
      </c>
      <c r="C45" s="61" t="s">
        <v>468</v>
      </c>
      <c r="D45" s="60" t="s">
        <v>469</v>
      </c>
      <c r="E45" s="59" t="s">
        <v>470</v>
      </c>
      <c r="F45" s="59" t="s">
        <v>267</v>
      </c>
      <c r="G45" s="59" t="s">
        <v>267</v>
      </c>
      <c r="H45" s="59" t="s">
        <v>267</v>
      </c>
      <c r="I45" s="62">
        <v>1059</v>
      </c>
    </row>
    <row r="46" spans="1:9" s="63" customFormat="1" ht="30" customHeight="1">
      <c r="A46" s="59" t="s">
        <v>471</v>
      </c>
      <c r="B46" s="60" t="s">
        <v>472</v>
      </c>
      <c r="C46" s="61" t="s">
        <v>473</v>
      </c>
      <c r="D46" s="60" t="s">
        <v>474</v>
      </c>
      <c r="E46" s="59" t="s">
        <v>475</v>
      </c>
      <c r="F46" s="59" t="s">
        <v>267</v>
      </c>
      <c r="G46" s="59" t="s">
        <v>267</v>
      </c>
      <c r="H46" s="59" t="s">
        <v>267</v>
      </c>
      <c r="I46" s="62">
        <v>607</v>
      </c>
    </row>
    <row r="47" spans="1:9" s="63" customFormat="1" ht="30" customHeight="1">
      <c r="A47" s="59" t="s">
        <v>476</v>
      </c>
      <c r="B47" s="60" t="s">
        <v>477</v>
      </c>
      <c r="C47" s="61" t="s">
        <v>478</v>
      </c>
      <c r="D47" s="60" t="s">
        <v>479</v>
      </c>
      <c r="E47" s="59" t="s">
        <v>480</v>
      </c>
      <c r="F47" s="59" t="s">
        <v>267</v>
      </c>
      <c r="G47" s="59" t="s">
        <v>267</v>
      </c>
      <c r="H47" s="59" t="s">
        <v>267</v>
      </c>
      <c r="I47" s="62">
        <v>953</v>
      </c>
    </row>
    <row r="48" spans="1:9" s="63" customFormat="1" ht="30" customHeight="1">
      <c r="A48" s="59" t="s">
        <v>481</v>
      </c>
      <c r="B48" s="60" t="s">
        <v>482</v>
      </c>
      <c r="C48" s="61" t="s">
        <v>483</v>
      </c>
      <c r="D48" s="60" t="s">
        <v>484</v>
      </c>
      <c r="E48" s="59" t="s">
        <v>485</v>
      </c>
      <c r="F48" s="59" t="s">
        <v>267</v>
      </c>
      <c r="G48" s="59" t="s">
        <v>267</v>
      </c>
      <c r="H48" s="59" t="s">
        <v>267</v>
      </c>
      <c r="I48" s="62">
        <v>2071</v>
      </c>
    </row>
    <row r="49" spans="1:9" s="63" customFormat="1" ht="30" customHeight="1">
      <c r="A49" s="59" t="s">
        <v>486</v>
      </c>
      <c r="B49" s="60" t="s">
        <v>487</v>
      </c>
      <c r="C49" s="61" t="s">
        <v>488</v>
      </c>
      <c r="D49" s="60" t="s">
        <v>489</v>
      </c>
      <c r="E49" s="59" t="s">
        <v>490</v>
      </c>
      <c r="F49" s="59" t="s">
        <v>267</v>
      </c>
      <c r="G49" s="59" t="s">
        <v>267</v>
      </c>
      <c r="H49" s="59" t="s">
        <v>267</v>
      </c>
      <c r="I49" s="62">
        <v>4480</v>
      </c>
    </row>
    <row r="50" spans="1:9" s="63" customFormat="1" ht="30" customHeight="1">
      <c r="A50" s="59" t="s">
        <v>491</v>
      </c>
      <c r="B50" s="60" t="s">
        <v>492</v>
      </c>
      <c r="C50" s="61" t="s">
        <v>493</v>
      </c>
      <c r="D50" s="60" t="s">
        <v>494</v>
      </c>
      <c r="E50" s="59" t="s">
        <v>495</v>
      </c>
      <c r="F50" s="59" t="s">
        <v>267</v>
      </c>
      <c r="G50" s="59" t="s">
        <v>267</v>
      </c>
      <c r="H50" s="59" t="s">
        <v>267</v>
      </c>
      <c r="I50" s="62">
        <v>6291</v>
      </c>
    </row>
    <row r="51" spans="1:9" s="63" customFormat="1" ht="30" customHeight="1">
      <c r="A51" s="59" t="s">
        <v>496</v>
      </c>
      <c r="B51" s="60" t="s">
        <v>497</v>
      </c>
      <c r="C51" s="61" t="s">
        <v>498</v>
      </c>
      <c r="D51" s="60" t="s">
        <v>499</v>
      </c>
      <c r="E51" s="59" t="s">
        <v>500</v>
      </c>
      <c r="F51" s="59" t="s">
        <v>267</v>
      </c>
      <c r="G51" s="59" t="s">
        <v>267</v>
      </c>
      <c r="H51" s="59" t="s">
        <v>267</v>
      </c>
      <c r="I51" s="62">
        <v>5754</v>
      </c>
    </row>
    <row r="52" spans="1:9" s="63" customFormat="1" ht="30" customHeight="1">
      <c r="A52" s="59" t="s">
        <v>501</v>
      </c>
      <c r="B52" s="60" t="s">
        <v>502</v>
      </c>
      <c r="C52" s="61" t="s">
        <v>503</v>
      </c>
      <c r="D52" s="60" t="s">
        <v>504</v>
      </c>
      <c r="E52" s="59" t="s">
        <v>505</v>
      </c>
      <c r="F52" s="59" t="s">
        <v>267</v>
      </c>
      <c r="G52" s="59" t="s">
        <v>267</v>
      </c>
      <c r="H52" s="59" t="s">
        <v>267</v>
      </c>
      <c r="I52" s="62">
        <v>2131</v>
      </c>
    </row>
    <row r="53" spans="1:9" s="63" customFormat="1" ht="30" customHeight="1">
      <c r="A53" s="59" t="s">
        <v>506</v>
      </c>
      <c r="B53" s="60" t="s">
        <v>507</v>
      </c>
      <c r="C53" s="61" t="s">
        <v>508</v>
      </c>
      <c r="D53" s="60" t="s">
        <v>509</v>
      </c>
      <c r="E53" s="59" t="s">
        <v>510</v>
      </c>
      <c r="F53" s="59" t="s">
        <v>267</v>
      </c>
      <c r="G53" s="59" t="s">
        <v>267</v>
      </c>
      <c r="H53" s="59" t="s">
        <v>267</v>
      </c>
      <c r="I53" s="62">
        <v>7545</v>
      </c>
    </row>
    <row r="54" spans="1:9" s="63" customFormat="1" ht="30" customHeight="1">
      <c r="A54" s="59" t="s">
        <v>511</v>
      </c>
      <c r="B54" s="60" t="s">
        <v>512</v>
      </c>
      <c r="C54" s="61" t="s">
        <v>513</v>
      </c>
      <c r="D54" s="60" t="s">
        <v>514</v>
      </c>
      <c r="E54" s="59" t="s">
        <v>515</v>
      </c>
      <c r="F54" s="59" t="s">
        <v>267</v>
      </c>
      <c r="G54" s="59" t="s">
        <v>267</v>
      </c>
      <c r="H54" s="59" t="s">
        <v>267</v>
      </c>
      <c r="I54" s="62">
        <v>6680</v>
      </c>
    </row>
    <row r="55" spans="1:9" s="63" customFormat="1" ht="30" customHeight="1">
      <c r="A55" s="59" t="s">
        <v>516</v>
      </c>
      <c r="B55" s="60" t="s">
        <v>517</v>
      </c>
      <c r="C55" s="61" t="s">
        <v>518</v>
      </c>
      <c r="D55" s="60" t="s">
        <v>519</v>
      </c>
      <c r="E55" s="59" t="s">
        <v>520</v>
      </c>
      <c r="F55" s="59" t="s">
        <v>267</v>
      </c>
      <c r="G55" s="59" t="s">
        <v>267</v>
      </c>
      <c r="H55" s="59" t="s">
        <v>267</v>
      </c>
      <c r="I55" s="62">
        <v>3705</v>
      </c>
    </row>
    <row r="56" spans="1:9" s="63" customFormat="1" ht="30" customHeight="1">
      <c r="A56" s="59" t="s">
        <v>521</v>
      </c>
      <c r="B56" s="60" t="s">
        <v>522</v>
      </c>
      <c r="C56" s="61" t="s">
        <v>523</v>
      </c>
      <c r="D56" s="60" t="s">
        <v>524</v>
      </c>
      <c r="E56" s="59" t="s">
        <v>525</v>
      </c>
      <c r="F56" s="59" t="s">
        <v>267</v>
      </c>
      <c r="G56" s="59" t="s">
        <v>267</v>
      </c>
      <c r="H56" s="59" t="s">
        <v>267</v>
      </c>
      <c r="I56" s="62">
        <v>1657</v>
      </c>
    </row>
    <row r="57" spans="1:9" s="63" customFormat="1" ht="30" customHeight="1">
      <c r="A57" s="59" t="s">
        <v>526</v>
      </c>
      <c r="B57" s="60" t="s">
        <v>527</v>
      </c>
      <c r="C57" s="61" t="s">
        <v>528</v>
      </c>
      <c r="D57" s="60" t="s">
        <v>529</v>
      </c>
      <c r="E57" s="59" t="s">
        <v>530</v>
      </c>
      <c r="F57" s="59" t="s">
        <v>267</v>
      </c>
      <c r="G57" s="59" t="s">
        <v>267</v>
      </c>
      <c r="H57" s="59" t="s">
        <v>267</v>
      </c>
      <c r="I57" s="62">
        <v>1869</v>
      </c>
    </row>
    <row r="58" spans="1:9" s="63" customFormat="1" ht="30" customHeight="1">
      <c r="A58" s="59" t="s">
        <v>531</v>
      </c>
      <c r="B58" s="60" t="s">
        <v>532</v>
      </c>
      <c r="C58" s="61" t="s">
        <v>533</v>
      </c>
      <c r="D58" s="60" t="s">
        <v>534</v>
      </c>
      <c r="E58" s="59" t="s">
        <v>535</v>
      </c>
      <c r="F58" s="59" t="s">
        <v>267</v>
      </c>
      <c r="G58" s="59" t="s">
        <v>267</v>
      </c>
      <c r="H58" s="59" t="s">
        <v>267</v>
      </c>
      <c r="I58" s="62">
        <v>6269</v>
      </c>
    </row>
    <row r="59" spans="1:9" s="63" customFormat="1" ht="30" customHeight="1">
      <c r="A59" s="59" t="s">
        <v>536</v>
      </c>
      <c r="B59" s="60" t="s">
        <v>537</v>
      </c>
      <c r="C59" s="61" t="s">
        <v>538</v>
      </c>
      <c r="D59" s="60" t="s">
        <v>539</v>
      </c>
      <c r="E59" s="59" t="s">
        <v>540</v>
      </c>
      <c r="F59" s="59" t="s">
        <v>267</v>
      </c>
      <c r="G59" s="59" t="s">
        <v>267</v>
      </c>
      <c r="H59" s="59" t="s">
        <v>267</v>
      </c>
      <c r="I59" s="62">
        <v>902</v>
      </c>
    </row>
    <row r="60" spans="1:9" s="63" customFormat="1" ht="30" customHeight="1">
      <c r="A60" s="59" t="s">
        <v>541</v>
      </c>
      <c r="B60" s="60" t="s">
        <v>542</v>
      </c>
      <c r="C60" s="61" t="s">
        <v>543</v>
      </c>
      <c r="D60" s="60" t="s">
        <v>544</v>
      </c>
      <c r="E60" s="59" t="s">
        <v>545</v>
      </c>
      <c r="F60" s="59" t="s">
        <v>267</v>
      </c>
      <c r="G60" s="59" t="s">
        <v>267</v>
      </c>
      <c r="H60" s="59" t="s">
        <v>267</v>
      </c>
      <c r="I60" s="62">
        <v>4740</v>
      </c>
    </row>
    <row r="61" spans="1:9" s="63" customFormat="1" ht="30" customHeight="1">
      <c r="A61" s="59" t="s">
        <v>546</v>
      </c>
      <c r="B61" s="60" t="s">
        <v>547</v>
      </c>
      <c r="C61" s="61" t="s">
        <v>548</v>
      </c>
      <c r="D61" s="60" t="s">
        <v>549</v>
      </c>
      <c r="E61" s="59" t="s">
        <v>550</v>
      </c>
      <c r="F61" s="59" t="s">
        <v>267</v>
      </c>
      <c r="G61" s="59" t="s">
        <v>267</v>
      </c>
      <c r="H61" s="59" t="s">
        <v>267</v>
      </c>
      <c r="I61" s="62">
        <v>790</v>
      </c>
    </row>
    <row r="62" spans="1:9" s="63" customFormat="1" ht="30" customHeight="1">
      <c r="A62" s="59" t="s">
        <v>551</v>
      </c>
      <c r="B62" s="60" t="s">
        <v>552</v>
      </c>
      <c r="C62" s="61" t="s">
        <v>553</v>
      </c>
      <c r="D62" s="60" t="s">
        <v>554</v>
      </c>
      <c r="E62" s="59" t="s">
        <v>555</v>
      </c>
      <c r="F62" s="59" t="s">
        <v>267</v>
      </c>
      <c r="G62" s="59" t="s">
        <v>267</v>
      </c>
      <c r="H62" s="59" t="s">
        <v>267</v>
      </c>
      <c r="I62" s="62">
        <v>671</v>
      </c>
    </row>
    <row r="63" spans="1:9" s="63" customFormat="1" ht="30" customHeight="1">
      <c r="A63" s="59" t="s">
        <v>556</v>
      </c>
      <c r="B63" s="60" t="s">
        <v>557</v>
      </c>
      <c r="C63" s="61" t="s">
        <v>558</v>
      </c>
      <c r="D63" s="60" t="s">
        <v>559</v>
      </c>
      <c r="E63" s="59" t="s">
        <v>560</v>
      </c>
      <c r="F63" s="59" t="s">
        <v>267</v>
      </c>
      <c r="G63" s="59" t="s">
        <v>267</v>
      </c>
      <c r="H63" s="59" t="s">
        <v>267</v>
      </c>
      <c r="I63" s="62">
        <v>3832</v>
      </c>
    </row>
    <row r="64" spans="1:9" s="63" customFormat="1" ht="30" customHeight="1">
      <c r="A64" s="59" t="s">
        <v>561</v>
      </c>
      <c r="B64" s="60" t="s">
        <v>562</v>
      </c>
      <c r="C64" s="61" t="s">
        <v>563</v>
      </c>
      <c r="D64" s="60" t="s">
        <v>564</v>
      </c>
      <c r="E64" s="59" t="s">
        <v>565</v>
      </c>
      <c r="F64" s="59" t="s">
        <v>267</v>
      </c>
      <c r="G64" s="59" t="s">
        <v>267</v>
      </c>
      <c r="H64" s="59" t="s">
        <v>267</v>
      </c>
      <c r="I64" s="62">
        <v>4252</v>
      </c>
    </row>
    <row r="65" spans="1:9" s="63" customFormat="1" ht="30" customHeight="1">
      <c r="A65" s="59" t="s">
        <v>566</v>
      </c>
      <c r="B65" s="60" t="s">
        <v>567</v>
      </c>
      <c r="C65" s="61" t="s">
        <v>568</v>
      </c>
      <c r="D65" s="60" t="s">
        <v>569</v>
      </c>
      <c r="E65" s="59" t="s">
        <v>570</v>
      </c>
      <c r="F65" s="59" t="s">
        <v>267</v>
      </c>
      <c r="G65" s="59" t="s">
        <v>267</v>
      </c>
      <c r="H65" s="59" t="s">
        <v>267</v>
      </c>
      <c r="I65" s="62">
        <v>5873</v>
      </c>
    </row>
    <row r="66" spans="1:9" s="63" customFormat="1" ht="30" customHeight="1">
      <c r="A66" s="59" t="s">
        <v>571</v>
      </c>
      <c r="B66" s="60" t="s">
        <v>572</v>
      </c>
      <c r="C66" s="61" t="s">
        <v>573</v>
      </c>
      <c r="D66" s="60" t="s">
        <v>574</v>
      </c>
      <c r="E66" s="59" t="s">
        <v>575</v>
      </c>
      <c r="F66" s="59" t="s">
        <v>267</v>
      </c>
      <c r="G66" s="59" t="s">
        <v>267</v>
      </c>
      <c r="H66" s="59" t="s">
        <v>267</v>
      </c>
      <c r="I66" s="62">
        <v>4862</v>
      </c>
    </row>
    <row r="67" spans="1:9" s="63" customFormat="1" ht="30" customHeight="1">
      <c r="A67" s="59" t="s">
        <v>576</v>
      </c>
      <c r="B67" s="60" t="s">
        <v>577</v>
      </c>
      <c r="C67" s="61" t="s">
        <v>578</v>
      </c>
      <c r="D67" s="60" t="s">
        <v>579</v>
      </c>
      <c r="E67" s="59" t="s">
        <v>580</v>
      </c>
      <c r="F67" s="59" t="s">
        <v>267</v>
      </c>
      <c r="G67" s="59" t="s">
        <v>267</v>
      </c>
      <c r="H67" s="59" t="s">
        <v>267</v>
      </c>
      <c r="I67" s="62">
        <v>1768</v>
      </c>
    </row>
    <row r="68" spans="1:9" s="63" customFormat="1" ht="30" customHeight="1">
      <c r="A68" s="59" t="s">
        <v>581</v>
      </c>
      <c r="B68" s="60" t="s">
        <v>582</v>
      </c>
      <c r="C68" s="61" t="s">
        <v>583</v>
      </c>
      <c r="D68" s="60" t="s">
        <v>584</v>
      </c>
      <c r="E68" s="59" t="s">
        <v>585</v>
      </c>
      <c r="F68" s="59" t="s">
        <v>267</v>
      </c>
      <c r="G68" s="59" t="s">
        <v>267</v>
      </c>
      <c r="H68" s="59" t="s">
        <v>267</v>
      </c>
      <c r="I68" s="62">
        <v>787</v>
      </c>
    </row>
    <row r="69" spans="1:9" s="63" customFormat="1" ht="30" customHeight="1">
      <c r="A69" s="59" t="s">
        <v>586</v>
      </c>
      <c r="B69" s="60" t="s">
        <v>587</v>
      </c>
      <c r="C69" s="61" t="s">
        <v>588</v>
      </c>
      <c r="D69" s="60" t="s">
        <v>589</v>
      </c>
      <c r="E69" s="59" t="s">
        <v>590</v>
      </c>
      <c r="F69" s="59" t="s">
        <v>267</v>
      </c>
      <c r="G69" s="59" t="s">
        <v>267</v>
      </c>
      <c r="H69" s="59" t="s">
        <v>267</v>
      </c>
      <c r="I69" s="62">
        <v>4370</v>
      </c>
    </row>
    <row r="70" spans="1:9" s="63" customFormat="1" ht="30" customHeight="1">
      <c r="A70" s="59" t="s">
        <v>591</v>
      </c>
      <c r="B70" s="60" t="s">
        <v>592</v>
      </c>
      <c r="C70" s="61" t="s">
        <v>593</v>
      </c>
      <c r="D70" s="60" t="s">
        <v>594</v>
      </c>
      <c r="E70" s="59" t="s">
        <v>595</v>
      </c>
      <c r="F70" s="59" t="s">
        <v>267</v>
      </c>
      <c r="G70" s="59" t="s">
        <v>267</v>
      </c>
      <c r="H70" s="59" t="s">
        <v>267</v>
      </c>
      <c r="I70" s="62">
        <v>4535</v>
      </c>
    </row>
    <row r="71" spans="1:9" s="63" customFormat="1" ht="30" customHeight="1">
      <c r="A71" s="59" t="s">
        <v>596</v>
      </c>
      <c r="B71" s="60" t="s">
        <v>597</v>
      </c>
      <c r="C71" s="61" t="s">
        <v>598</v>
      </c>
      <c r="D71" s="60" t="s">
        <v>599</v>
      </c>
      <c r="E71" s="59" t="s">
        <v>600</v>
      </c>
      <c r="F71" s="59" t="s">
        <v>267</v>
      </c>
      <c r="G71" s="59" t="s">
        <v>267</v>
      </c>
      <c r="H71" s="59" t="s">
        <v>267</v>
      </c>
      <c r="I71" s="62">
        <v>5916</v>
      </c>
    </row>
    <row r="72" spans="1:9" s="63" customFormat="1" ht="30" customHeight="1">
      <c r="A72" s="59" t="s">
        <v>601</v>
      </c>
      <c r="B72" s="60" t="s">
        <v>602</v>
      </c>
      <c r="C72" s="61" t="s">
        <v>603</v>
      </c>
      <c r="D72" s="60" t="s">
        <v>604</v>
      </c>
      <c r="E72" s="59" t="s">
        <v>605</v>
      </c>
      <c r="F72" s="59" t="s">
        <v>267</v>
      </c>
      <c r="G72" s="59" t="s">
        <v>267</v>
      </c>
      <c r="H72" s="59" t="s">
        <v>267</v>
      </c>
      <c r="I72" s="62">
        <v>3707</v>
      </c>
    </row>
    <row r="73" spans="1:9" s="63" customFormat="1" ht="30" customHeight="1">
      <c r="A73" s="59" t="s">
        <v>606</v>
      </c>
      <c r="B73" s="60" t="s">
        <v>607</v>
      </c>
      <c r="C73" s="61" t="s">
        <v>608</v>
      </c>
      <c r="D73" s="60" t="s">
        <v>609</v>
      </c>
      <c r="E73" s="59" t="s">
        <v>610</v>
      </c>
      <c r="F73" s="59" t="s">
        <v>267</v>
      </c>
      <c r="G73" s="59" t="s">
        <v>267</v>
      </c>
      <c r="H73" s="59" t="s">
        <v>267</v>
      </c>
      <c r="I73" s="62">
        <v>11338</v>
      </c>
    </row>
    <row r="74" spans="1:9" s="63" customFormat="1" ht="30" customHeight="1">
      <c r="A74" s="59" t="s">
        <v>611</v>
      </c>
      <c r="B74" s="60" t="s">
        <v>612</v>
      </c>
      <c r="C74" s="61" t="s">
        <v>613</v>
      </c>
      <c r="D74" s="60" t="s">
        <v>614</v>
      </c>
      <c r="E74" s="59" t="s">
        <v>615</v>
      </c>
      <c r="F74" s="59" t="s">
        <v>267</v>
      </c>
      <c r="G74" s="59" t="s">
        <v>267</v>
      </c>
      <c r="H74" s="59" t="s">
        <v>267</v>
      </c>
      <c r="I74" s="62">
        <v>1430</v>
      </c>
    </row>
    <row r="75" spans="1:9" s="63" customFormat="1" ht="30" customHeight="1">
      <c r="A75" s="59" t="s">
        <v>616</v>
      </c>
      <c r="B75" s="60" t="s">
        <v>617</v>
      </c>
      <c r="C75" s="61" t="s">
        <v>618</v>
      </c>
      <c r="D75" s="60" t="s">
        <v>619</v>
      </c>
      <c r="E75" s="59" t="s">
        <v>620</v>
      </c>
      <c r="F75" s="59" t="s">
        <v>267</v>
      </c>
      <c r="G75" s="59" t="s">
        <v>267</v>
      </c>
      <c r="H75" s="59" t="s">
        <v>267</v>
      </c>
      <c r="I75" s="62">
        <v>1289</v>
      </c>
    </row>
    <row r="76" spans="1:9" s="63" customFormat="1" ht="30" customHeight="1">
      <c r="A76" s="59" t="s">
        <v>621</v>
      </c>
      <c r="B76" s="60" t="s">
        <v>622</v>
      </c>
      <c r="C76" s="61" t="s">
        <v>623</v>
      </c>
      <c r="D76" s="60" t="s">
        <v>624</v>
      </c>
      <c r="E76" s="59" t="s">
        <v>625</v>
      </c>
      <c r="F76" s="59" t="s">
        <v>267</v>
      </c>
      <c r="G76" s="59" t="s">
        <v>267</v>
      </c>
      <c r="H76" s="59" t="s">
        <v>267</v>
      </c>
      <c r="I76" s="62">
        <v>2380</v>
      </c>
    </row>
    <row r="77" spans="1:9" s="63" customFormat="1" ht="30" customHeight="1">
      <c r="A77" s="59" t="s">
        <v>626</v>
      </c>
      <c r="B77" s="60" t="s">
        <v>627</v>
      </c>
      <c r="C77" s="61" t="s">
        <v>628</v>
      </c>
      <c r="D77" s="60" t="s">
        <v>629</v>
      </c>
      <c r="E77" s="59" t="s">
        <v>630</v>
      </c>
      <c r="F77" s="59" t="s">
        <v>267</v>
      </c>
      <c r="G77" s="59" t="s">
        <v>267</v>
      </c>
      <c r="H77" s="59" t="s">
        <v>267</v>
      </c>
      <c r="I77" s="62"/>
    </row>
    <row r="78" spans="1:9" s="63" customFormat="1" ht="30" customHeight="1">
      <c r="A78" s="59" t="s">
        <v>631</v>
      </c>
      <c r="B78" s="60" t="s">
        <v>632</v>
      </c>
      <c r="C78" s="61" t="s">
        <v>633</v>
      </c>
      <c r="D78" s="60" t="s">
        <v>634</v>
      </c>
      <c r="E78" s="59" t="s">
        <v>635</v>
      </c>
      <c r="F78" s="59" t="s">
        <v>267</v>
      </c>
      <c r="G78" s="59" t="s">
        <v>267</v>
      </c>
      <c r="H78" s="59" t="s">
        <v>267</v>
      </c>
      <c r="I78" s="62"/>
    </row>
    <row r="79" spans="1:9" s="63" customFormat="1" ht="30" customHeight="1">
      <c r="A79" s="59" t="s">
        <v>636</v>
      </c>
      <c r="B79" s="60" t="s">
        <v>637</v>
      </c>
      <c r="C79" s="61" t="s">
        <v>638</v>
      </c>
      <c r="D79" s="60" t="s">
        <v>639</v>
      </c>
      <c r="E79" s="59" t="s">
        <v>640</v>
      </c>
      <c r="F79" s="59" t="s">
        <v>267</v>
      </c>
      <c r="G79" s="59" t="s">
        <v>267</v>
      </c>
      <c r="H79" s="59" t="s">
        <v>267</v>
      </c>
      <c r="I79" s="62">
        <v>6860</v>
      </c>
    </row>
    <row r="80" spans="1:9" s="63" customFormat="1" ht="30" customHeight="1">
      <c r="A80" s="59" t="s">
        <v>641</v>
      </c>
      <c r="B80" s="60" t="s">
        <v>642</v>
      </c>
      <c r="C80" s="61" t="s">
        <v>643</v>
      </c>
      <c r="D80" s="60" t="s">
        <v>644</v>
      </c>
      <c r="E80" s="59" t="s">
        <v>645</v>
      </c>
      <c r="F80" s="59" t="s">
        <v>267</v>
      </c>
      <c r="G80" s="59" t="s">
        <v>267</v>
      </c>
      <c r="H80" s="59" t="s">
        <v>267</v>
      </c>
      <c r="I80" s="62">
        <v>21784</v>
      </c>
    </row>
    <row r="81" spans="1:9" s="63" customFormat="1" ht="30" customHeight="1">
      <c r="A81" s="59" t="s">
        <v>646</v>
      </c>
      <c r="B81" s="60" t="s">
        <v>647</v>
      </c>
      <c r="C81" s="61" t="s">
        <v>648</v>
      </c>
      <c r="D81" s="60" t="s">
        <v>649</v>
      </c>
      <c r="E81" s="59" t="s">
        <v>650</v>
      </c>
      <c r="F81" s="59" t="s">
        <v>267</v>
      </c>
      <c r="G81" s="59" t="s">
        <v>267</v>
      </c>
      <c r="H81" s="59" t="s">
        <v>267</v>
      </c>
      <c r="I81" s="62">
        <v>720</v>
      </c>
    </row>
    <row r="82" spans="1:9" s="63" customFormat="1" ht="30" customHeight="1">
      <c r="A82" s="59" t="s">
        <v>651</v>
      </c>
      <c r="B82" s="60" t="s">
        <v>652</v>
      </c>
      <c r="C82" s="61" t="s">
        <v>653</v>
      </c>
      <c r="D82" s="60" t="s">
        <v>654</v>
      </c>
      <c r="E82" s="59" t="s">
        <v>655</v>
      </c>
      <c r="F82" s="59" t="s">
        <v>267</v>
      </c>
      <c r="G82" s="59" t="s">
        <v>267</v>
      </c>
      <c r="H82" s="59" t="s">
        <v>267</v>
      </c>
      <c r="I82" s="62">
        <v>727</v>
      </c>
    </row>
    <row r="83" spans="1:9" s="63" customFormat="1" ht="30" customHeight="1">
      <c r="A83" s="59" t="s">
        <v>656</v>
      </c>
      <c r="B83" s="60" t="s">
        <v>657</v>
      </c>
      <c r="C83" s="61" t="s">
        <v>658</v>
      </c>
      <c r="D83" s="60" t="s">
        <v>659</v>
      </c>
      <c r="E83" s="59" t="s">
        <v>660</v>
      </c>
      <c r="F83" s="59" t="s">
        <v>267</v>
      </c>
      <c r="G83" s="59" t="s">
        <v>267</v>
      </c>
      <c r="H83" s="59" t="s">
        <v>267</v>
      </c>
      <c r="I83" s="62">
        <v>2555</v>
      </c>
    </row>
    <row r="84" spans="1:9" s="63" customFormat="1" ht="30" customHeight="1">
      <c r="A84" s="59" t="s">
        <v>661</v>
      </c>
      <c r="B84" s="60" t="s">
        <v>662</v>
      </c>
      <c r="C84" s="61" t="s">
        <v>663</v>
      </c>
      <c r="D84" s="60" t="s">
        <v>664</v>
      </c>
      <c r="E84" s="59" t="s">
        <v>665</v>
      </c>
      <c r="F84" s="59" t="s">
        <v>267</v>
      </c>
      <c r="G84" s="59" t="s">
        <v>267</v>
      </c>
      <c r="H84" s="59" t="s">
        <v>267</v>
      </c>
      <c r="I84" s="62">
        <v>1848</v>
      </c>
    </row>
    <row r="85" spans="1:9" s="63" customFormat="1" ht="30" customHeight="1">
      <c r="A85" s="59" t="s">
        <v>666</v>
      </c>
      <c r="B85" s="60" t="s">
        <v>667</v>
      </c>
      <c r="C85" s="61" t="s">
        <v>668</v>
      </c>
      <c r="D85" s="60" t="s">
        <v>669</v>
      </c>
      <c r="E85" s="59" t="s">
        <v>670</v>
      </c>
      <c r="F85" s="59" t="s">
        <v>267</v>
      </c>
      <c r="G85" s="59" t="s">
        <v>267</v>
      </c>
      <c r="H85" s="59" t="s">
        <v>267</v>
      </c>
      <c r="I85" s="62">
        <v>5942</v>
      </c>
    </row>
    <row r="86" spans="1:9" s="63" customFormat="1" ht="30" customHeight="1">
      <c r="A86" s="59" t="s">
        <v>671</v>
      </c>
      <c r="B86" s="60" t="s">
        <v>672</v>
      </c>
      <c r="C86" s="61" t="s">
        <v>673</v>
      </c>
      <c r="D86" s="60" t="s">
        <v>674</v>
      </c>
      <c r="E86" s="59" t="s">
        <v>675</v>
      </c>
      <c r="F86" s="59" t="s">
        <v>267</v>
      </c>
      <c r="G86" s="59" t="s">
        <v>267</v>
      </c>
      <c r="H86" s="59" t="s">
        <v>267</v>
      </c>
      <c r="I86" s="62">
        <v>3275</v>
      </c>
    </row>
    <row r="87" spans="1:9" s="63" customFormat="1" ht="30" customHeight="1">
      <c r="A87" s="59" t="s">
        <v>676</v>
      </c>
      <c r="B87" s="60" t="s">
        <v>677</v>
      </c>
      <c r="C87" s="61" t="s">
        <v>678</v>
      </c>
      <c r="D87" s="60" t="s">
        <v>679</v>
      </c>
      <c r="E87" s="59" t="s">
        <v>680</v>
      </c>
      <c r="F87" s="59" t="s">
        <v>267</v>
      </c>
      <c r="G87" s="59" t="s">
        <v>267</v>
      </c>
      <c r="H87" s="59" t="s">
        <v>267</v>
      </c>
      <c r="I87" s="62">
        <v>4746</v>
      </c>
    </row>
    <row r="88" spans="1:9" s="63" customFormat="1" ht="30" customHeight="1">
      <c r="A88" s="59" t="s">
        <v>681</v>
      </c>
      <c r="B88" s="60" t="s">
        <v>682</v>
      </c>
      <c r="C88" s="61" t="s">
        <v>683</v>
      </c>
      <c r="D88" s="60" t="s">
        <v>684</v>
      </c>
      <c r="E88" s="59" t="s">
        <v>685</v>
      </c>
      <c r="F88" s="59" t="s">
        <v>267</v>
      </c>
      <c r="G88" s="59" t="s">
        <v>267</v>
      </c>
      <c r="H88" s="59" t="s">
        <v>267</v>
      </c>
      <c r="I88" s="62">
        <v>1360</v>
      </c>
    </row>
    <row r="89" spans="1:9" s="63" customFormat="1" ht="30" customHeight="1">
      <c r="A89" s="59" t="s">
        <v>686</v>
      </c>
      <c r="B89" s="60" t="s">
        <v>687</v>
      </c>
      <c r="C89" s="61" t="s">
        <v>688</v>
      </c>
      <c r="D89" s="60" t="s">
        <v>689</v>
      </c>
      <c r="E89" s="59" t="s">
        <v>690</v>
      </c>
      <c r="F89" s="59" t="s">
        <v>267</v>
      </c>
      <c r="G89" s="59" t="s">
        <v>267</v>
      </c>
      <c r="H89" s="59" t="s">
        <v>267</v>
      </c>
      <c r="I89" s="62">
        <v>970</v>
      </c>
    </row>
    <row r="90" spans="1:9" s="63" customFormat="1" ht="30" customHeight="1">
      <c r="A90" s="59" t="s">
        <v>691</v>
      </c>
      <c r="B90" s="60" t="s">
        <v>692</v>
      </c>
      <c r="C90" s="61" t="s">
        <v>693</v>
      </c>
      <c r="D90" s="60" t="s">
        <v>694</v>
      </c>
      <c r="E90" s="59" t="s">
        <v>695</v>
      </c>
      <c r="F90" s="59" t="s">
        <v>267</v>
      </c>
      <c r="G90" s="59" t="s">
        <v>267</v>
      </c>
      <c r="H90" s="59" t="s">
        <v>267</v>
      </c>
      <c r="I90" s="62">
        <v>25172</v>
      </c>
    </row>
    <row r="91" spans="1:9" s="63" customFormat="1" ht="30" customHeight="1">
      <c r="A91" s="59" t="s">
        <v>696</v>
      </c>
      <c r="B91" s="60" t="s">
        <v>697</v>
      </c>
      <c r="C91" s="61" t="s">
        <v>698</v>
      </c>
      <c r="D91" s="60" t="s">
        <v>699</v>
      </c>
      <c r="E91" s="59" t="s">
        <v>700</v>
      </c>
      <c r="F91" s="59" t="s">
        <v>267</v>
      </c>
      <c r="G91" s="59" t="s">
        <v>267</v>
      </c>
      <c r="H91" s="59" t="s">
        <v>267</v>
      </c>
      <c r="I91" s="62">
        <v>21985</v>
      </c>
    </row>
    <row r="92" spans="1:9" s="63" customFormat="1" ht="30" customHeight="1">
      <c r="A92" s="59" t="s">
        <v>701</v>
      </c>
      <c r="B92" s="60" t="s">
        <v>702</v>
      </c>
      <c r="C92" s="61" t="s">
        <v>703</v>
      </c>
      <c r="D92" s="60" t="s">
        <v>704</v>
      </c>
      <c r="E92" s="59" t="s">
        <v>705</v>
      </c>
      <c r="F92" s="59" t="s">
        <v>267</v>
      </c>
      <c r="G92" s="59" t="s">
        <v>267</v>
      </c>
      <c r="H92" s="59" t="s">
        <v>267</v>
      </c>
      <c r="I92" s="62">
        <v>663</v>
      </c>
    </row>
    <row r="93" spans="1:9" s="63" customFormat="1" ht="30" customHeight="1">
      <c r="A93" s="59" t="s">
        <v>706</v>
      </c>
      <c r="B93" s="60" t="s">
        <v>707</v>
      </c>
      <c r="C93" s="61" t="s">
        <v>708</v>
      </c>
      <c r="D93" s="60" t="s">
        <v>709</v>
      </c>
      <c r="E93" s="59" t="s">
        <v>710</v>
      </c>
      <c r="F93" s="59" t="s">
        <v>267</v>
      </c>
      <c r="G93" s="59" t="s">
        <v>267</v>
      </c>
      <c r="H93" s="59" t="s">
        <v>267</v>
      </c>
      <c r="I93" s="62">
        <v>704</v>
      </c>
    </row>
    <row r="94" spans="1:9" s="63" customFormat="1" ht="30" customHeight="1">
      <c r="A94" s="59" t="s">
        <v>711</v>
      </c>
      <c r="B94" s="60" t="s">
        <v>712</v>
      </c>
      <c r="C94" s="61" t="s">
        <v>713</v>
      </c>
      <c r="D94" s="60" t="s">
        <v>714</v>
      </c>
      <c r="E94" s="59" t="s">
        <v>715</v>
      </c>
      <c r="F94" s="59" t="s">
        <v>267</v>
      </c>
      <c r="G94" s="59" t="s">
        <v>267</v>
      </c>
      <c r="H94" s="59" t="s">
        <v>267</v>
      </c>
      <c r="I94" s="62">
        <v>7659</v>
      </c>
    </row>
    <row r="95" spans="1:9" s="63" customFormat="1" ht="30" customHeight="1">
      <c r="A95" s="59" t="s">
        <v>716</v>
      </c>
      <c r="B95" s="60" t="s">
        <v>717</v>
      </c>
      <c r="C95" s="61" t="s">
        <v>718</v>
      </c>
      <c r="D95" s="60" t="s">
        <v>719</v>
      </c>
      <c r="E95" s="59" t="s">
        <v>720</v>
      </c>
      <c r="F95" s="59" t="s">
        <v>267</v>
      </c>
      <c r="G95" s="59" t="s">
        <v>267</v>
      </c>
      <c r="H95" s="59" t="s">
        <v>267</v>
      </c>
      <c r="I95" s="62">
        <v>654</v>
      </c>
    </row>
    <row r="96" spans="1:9" s="63" customFormat="1" ht="30" customHeight="1">
      <c r="A96" s="59" t="s">
        <v>721</v>
      </c>
      <c r="B96" s="60" t="s">
        <v>722</v>
      </c>
      <c r="C96" s="61" t="s">
        <v>723</v>
      </c>
      <c r="D96" s="60" t="s">
        <v>724</v>
      </c>
      <c r="E96" s="59" t="s">
        <v>725</v>
      </c>
      <c r="F96" s="59" t="s">
        <v>267</v>
      </c>
      <c r="G96" s="59" t="s">
        <v>267</v>
      </c>
      <c r="H96" s="59" t="s">
        <v>267</v>
      </c>
      <c r="I96" s="62">
        <v>338</v>
      </c>
    </row>
    <row r="97" spans="1:9" s="63" customFormat="1" ht="30" customHeight="1">
      <c r="A97" s="59" t="s">
        <v>726</v>
      </c>
      <c r="B97" s="60" t="s">
        <v>727</v>
      </c>
      <c r="C97" s="61" t="s">
        <v>728</v>
      </c>
      <c r="D97" s="60" t="s">
        <v>729</v>
      </c>
      <c r="E97" s="59" t="s">
        <v>730</v>
      </c>
      <c r="F97" s="59" t="s">
        <v>267</v>
      </c>
      <c r="G97" s="59" t="s">
        <v>267</v>
      </c>
      <c r="H97" s="59" t="s">
        <v>267</v>
      </c>
      <c r="I97" s="62">
        <v>4878</v>
      </c>
    </row>
    <row r="98" spans="1:9" s="63" customFormat="1" ht="30" customHeight="1">
      <c r="A98" s="59" t="s">
        <v>731</v>
      </c>
      <c r="B98" s="60" t="s">
        <v>732</v>
      </c>
      <c r="C98" s="61" t="s">
        <v>728</v>
      </c>
      <c r="D98" s="60" t="s">
        <v>733</v>
      </c>
      <c r="E98" s="59" t="s">
        <v>734</v>
      </c>
      <c r="F98" s="59" t="s">
        <v>267</v>
      </c>
      <c r="G98" s="59" t="s">
        <v>267</v>
      </c>
      <c r="H98" s="59" t="s">
        <v>267</v>
      </c>
      <c r="I98" s="62">
        <v>36316</v>
      </c>
    </row>
    <row r="99" spans="1:9" s="63" customFormat="1" ht="30" customHeight="1">
      <c r="A99" s="59" t="s">
        <v>735</v>
      </c>
      <c r="B99" s="60" t="s">
        <v>736</v>
      </c>
      <c r="C99" s="61" t="s">
        <v>737</v>
      </c>
      <c r="D99" s="60" t="s">
        <v>738</v>
      </c>
      <c r="E99" s="59" t="s">
        <v>739</v>
      </c>
      <c r="F99" s="59" t="s">
        <v>267</v>
      </c>
      <c r="G99" s="59" t="s">
        <v>267</v>
      </c>
      <c r="H99" s="59" t="s">
        <v>267</v>
      </c>
      <c r="I99" s="62">
        <v>1016</v>
      </c>
    </row>
    <row r="100" spans="1:9" s="63" customFormat="1" ht="30" customHeight="1">
      <c r="A100" s="59" t="s">
        <v>740</v>
      </c>
      <c r="B100" s="60" t="s">
        <v>741</v>
      </c>
      <c r="C100" s="61" t="s">
        <v>742</v>
      </c>
      <c r="D100" s="60" t="s">
        <v>743</v>
      </c>
      <c r="E100" s="59" t="s">
        <v>744</v>
      </c>
      <c r="F100" s="59" t="s">
        <v>267</v>
      </c>
      <c r="G100" s="59" t="s">
        <v>267</v>
      </c>
      <c r="H100" s="59" t="s">
        <v>267</v>
      </c>
      <c r="I100" s="62">
        <v>2932</v>
      </c>
    </row>
    <row r="101" spans="1:9" s="63" customFormat="1" ht="30" customHeight="1">
      <c r="A101" s="59" t="s">
        <v>745</v>
      </c>
      <c r="B101" s="60" t="s">
        <v>746</v>
      </c>
      <c r="C101" s="61" t="s">
        <v>728</v>
      </c>
      <c r="D101" s="60" t="s">
        <v>747</v>
      </c>
      <c r="E101" s="59" t="s">
        <v>748</v>
      </c>
      <c r="F101" s="59" t="s">
        <v>267</v>
      </c>
      <c r="G101" s="59" t="s">
        <v>267</v>
      </c>
      <c r="H101" s="59" t="s">
        <v>267</v>
      </c>
      <c r="I101" s="62">
        <v>1960</v>
      </c>
    </row>
    <row r="102" spans="1:9" s="63" customFormat="1" ht="30" customHeight="1">
      <c r="A102" s="59" t="s">
        <v>749</v>
      </c>
      <c r="B102" s="60" t="s">
        <v>750</v>
      </c>
      <c r="C102" s="61" t="s">
        <v>751</v>
      </c>
      <c r="D102" s="60" t="s">
        <v>752</v>
      </c>
      <c r="E102" s="59" t="s">
        <v>753</v>
      </c>
      <c r="F102" s="59" t="s">
        <v>267</v>
      </c>
      <c r="G102" s="59" t="s">
        <v>267</v>
      </c>
      <c r="H102" s="59" t="s">
        <v>267</v>
      </c>
      <c r="I102" s="62">
        <v>5110</v>
      </c>
    </row>
    <row r="103" spans="1:9" s="63" customFormat="1" ht="30" customHeight="1">
      <c r="A103" s="59" t="s">
        <v>754</v>
      </c>
      <c r="B103" s="60" t="s">
        <v>755</v>
      </c>
      <c r="C103" s="61" t="s">
        <v>756</v>
      </c>
      <c r="D103" s="60" t="s">
        <v>757</v>
      </c>
      <c r="E103" s="59" t="s">
        <v>758</v>
      </c>
      <c r="F103" s="59" t="s">
        <v>267</v>
      </c>
      <c r="G103" s="59" t="s">
        <v>267</v>
      </c>
      <c r="H103" s="59" t="s">
        <v>267</v>
      </c>
      <c r="I103" s="62">
        <v>1368</v>
      </c>
    </row>
    <row r="104" spans="1:9" s="63" customFormat="1" ht="30" customHeight="1">
      <c r="A104" s="59" t="s">
        <v>759</v>
      </c>
      <c r="B104" s="60" t="s">
        <v>760</v>
      </c>
      <c r="C104" s="61" t="s">
        <v>761</v>
      </c>
      <c r="D104" s="60" t="s">
        <v>762</v>
      </c>
      <c r="E104" s="59" t="s">
        <v>763</v>
      </c>
      <c r="F104" s="59" t="s">
        <v>267</v>
      </c>
      <c r="G104" s="59" t="s">
        <v>267</v>
      </c>
      <c r="H104" s="59" t="s">
        <v>267</v>
      </c>
      <c r="I104" s="62">
        <v>5954</v>
      </c>
    </row>
    <row r="105" spans="1:9" s="63" customFormat="1" ht="30" customHeight="1">
      <c r="A105" s="59" t="s">
        <v>764</v>
      </c>
      <c r="B105" s="60" t="s">
        <v>765</v>
      </c>
      <c r="C105" s="61" t="s">
        <v>766</v>
      </c>
      <c r="D105" s="60" t="s">
        <v>767</v>
      </c>
      <c r="E105" s="59" t="s">
        <v>768</v>
      </c>
      <c r="F105" s="59" t="s">
        <v>267</v>
      </c>
      <c r="G105" s="59" t="s">
        <v>267</v>
      </c>
      <c r="H105" s="59" t="s">
        <v>267</v>
      </c>
      <c r="I105" s="62">
        <v>1450</v>
      </c>
    </row>
    <row r="106" spans="1:9" s="63" customFormat="1" ht="30" customHeight="1">
      <c r="A106" s="59" t="s">
        <v>769</v>
      </c>
      <c r="B106" s="60" t="s">
        <v>770</v>
      </c>
      <c r="C106" s="61" t="s">
        <v>771</v>
      </c>
      <c r="D106" s="60" t="s">
        <v>772</v>
      </c>
      <c r="E106" s="59" t="s">
        <v>773</v>
      </c>
      <c r="F106" s="59" t="s">
        <v>267</v>
      </c>
      <c r="G106" s="59" t="s">
        <v>267</v>
      </c>
      <c r="H106" s="59" t="s">
        <v>267</v>
      </c>
      <c r="I106" s="62">
        <v>4605</v>
      </c>
    </row>
    <row r="107" spans="1:9" s="63" customFormat="1" ht="30" customHeight="1">
      <c r="A107" s="59" t="s">
        <v>774</v>
      </c>
      <c r="B107" s="60" t="s">
        <v>775</v>
      </c>
      <c r="C107" s="61" t="s">
        <v>776</v>
      </c>
      <c r="D107" s="60" t="s">
        <v>777</v>
      </c>
      <c r="E107" s="59" t="s">
        <v>778</v>
      </c>
      <c r="F107" s="59" t="s">
        <v>267</v>
      </c>
      <c r="G107" s="59" t="s">
        <v>267</v>
      </c>
      <c r="H107" s="59" t="s">
        <v>267</v>
      </c>
      <c r="I107" s="62">
        <v>926</v>
      </c>
    </row>
    <row r="108" spans="1:9" s="63" customFormat="1" ht="30" customHeight="1">
      <c r="A108" s="59" t="s">
        <v>779</v>
      </c>
      <c r="B108" s="60" t="s">
        <v>780</v>
      </c>
      <c r="C108" s="61" t="s">
        <v>781</v>
      </c>
      <c r="D108" s="60" t="s">
        <v>782</v>
      </c>
      <c r="E108" s="59" t="s">
        <v>783</v>
      </c>
      <c r="F108" s="59" t="s">
        <v>267</v>
      </c>
      <c r="G108" s="59" t="s">
        <v>267</v>
      </c>
      <c r="H108" s="59" t="s">
        <v>267</v>
      </c>
      <c r="I108" s="62">
        <v>1779</v>
      </c>
    </row>
    <row r="109" spans="1:9" s="63" customFormat="1" ht="30" customHeight="1">
      <c r="A109" s="59" t="s">
        <v>784</v>
      </c>
      <c r="B109" s="60" t="s">
        <v>785</v>
      </c>
      <c r="C109" s="61" t="s">
        <v>761</v>
      </c>
      <c r="D109" s="60" t="s">
        <v>786</v>
      </c>
      <c r="E109" s="59" t="s">
        <v>787</v>
      </c>
      <c r="F109" s="59" t="s">
        <v>267</v>
      </c>
      <c r="G109" s="59" t="s">
        <v>267</v>
      </c>
      <c r="H109" s="59" t="s">
        <v>267</v>
      </c>
      <c r="I109" s="62">
        <v>2082</v>
      </c>
    </row>
    <row r="110" spans="1:9" s="63" customFormat="1" ht="30" customHeight="1">
      <c r="A110" s="59" t="s">
        <v>788</v>
      </c>
      <c r="B110" s="60" t="s">
        <v>789</v>
      </c>
      <c r="C110" s="61" t="s">
        <v>790</v>
      </c>
      <c r="D110" s="60" t="s">
        <v>791</v>
      </c>
      <c r="E110" s="59" t="s">
        <v>792</v>
      </c>
      <c r="F110" s="59" t="s">
        <v>267</v>
      </c>
      <c r="G110" s="59" t="s">
        <v>267</v>
      </c>
      <c r="H110" s="59" t="s">
        <v>267</v>
      </c>
      <c r="I110" s="62">
        <v>6978</v>
      </c>
    </row>
    <row r="111" spans="1:9" s="63" customFormat="1" ht="30" customHeight="1">
      <c r="A111" s="59" t="s">
        <v>793</v>
      </c>
      <c r="B111" s="60" t="s">
        <v>794</v>
      </c>
      <c r="C111" s="61" t="s">
        <v>795</v>
      </c>
      <c r="D111" s="60" t="s">
        <v>796</v>
      </c>
      <c r="E111" s="59" t="s">
        <v>797</v>
      </c>
      <c r="F111" s="59" t="s">
        <v>267</v>
      </c>
      <c r="G111" s="59" t="s">
        <v>267</v>
      </c>
      <c r="H111" s="59" t="s">
        <v>267</v>
      </c>
      <c r="I111" s="62">
        <v>4986</v>
      </c>
    </row>
    <row r="112" spans="1:9" s="63" customFormat="1" ht="30" customHeight="1">
      <c r="A112" s="59" t="s">
        <v>798</v>
      </c>
      <c r="B112" s="60" t="s">
        <v>799</v>
      </c>
      <c r="C112" s="61" t="s">
        <v>800</v>
      </c>
      <c r="D112" s="60" t="s">
        <v>801</v>
      </c>
      <c r="E112" s="59" t="s">
        <v>802</v>
      </c>
      <c r="F112" s="59" t="s">
        <v>267</v>
      </c>
      <c r="G112" s="59" t="s">
        <v>267</v>
      </c>
      <c r="H112" s="59" t="s">
        <v>267</v>
      </c>
      <c r="I112" s="62">
        <v>2543</v>
      </c>
    </row>
    <row r="113" spans="1:9" s="63" customFormat="1" ht="30" customHeight="1">
      <c r="A113" s="59" t="s">
        <v>803</v>
      </c>
      <c r="B113" s="60" t="s">
        <v>804</v>
      </c>
      <c r="C113" s="61" t="s">
        <v>805</v>
      </c>
      <c r="D113" s="60" t="s">
        <v>806</v>
      </c>
      <c r="E113" s="59" t="s">
        <v>807</v>
      </c>
      <c r="F113" s="59" t="s">
        <v>267</v>
      </c>
      <c r="G113" s="59" t="s">
        <v>267</v>
      </c>
      <c r="H113" s="59" t="s">
        <v>267</v>
      </c>
      <c r="I113" s="62">
        <v>13674</v>
      </c>
    </row>
    <row r="114" spans="1:9" s="63" customFormat="1" ht="30" customHeight="1">
      <c r="A114" s="59" t="s">
        <v>808</v>
      </c>
      <c r="B114" s="60" t="s">
        <v>809</v>
      </c>
      <c r="C114" s="61" t="s">
        <v>810</v>
      </c>
      <c r="D114" s="60" t="s">
        <v>811</v>
      </c>
      <c r="E114" s="59" t="s">
        <v>812</v>
      </c>
      <c r="F114" s="59" t="s">
        <v>267</v>
      </c>
      <c r="G114" s="59" t="s">
        <v>267</v>
      </c>
      <c r="H114" s="59" t="s">
        <v>267</v>
      </c>
      <c r="I114" s="62">
        <v>9945</v>
      </c>
    </row>
    <row r="115" spans="1:9" s="63" customFormat="1" ht="30" customHeight="1">
      <c r="A115" s="59" t="s">
        <v>813</v>
      </c>
      <c r="B115" s="60" t="s">
        <v>814</v>
      </c>
      <c r="C115" s="61" t="s">
        <v>815</v>
      </c>
      <c r="D115" s="60" t="s">
        <v>816</v>
      </c>
      <c r="E115" s="59" t="s">
        <v>817</v>
      </c>
      <c r="F115" s="59" t="s">
        <v>267</v>
      </c>
      <c r="G115" s="59" t="s">
        <v>267</v>
      </c>
      <c r="H115" s="59" t="s">
        <v>267</v>
      </c>
      <c r="I115" s="62">
        <v>1935</v>
      </c>
    </row>
    <row r="116" spans="1:9" s="63" customFormat="1" ht="30" customHeight="1">
      <c r="A116" s="59" t="s">
        <v>818</v>
      </c>
      <c r="B116" s="60" t="s">
        <v>819</v>
      </c>
      <c r="C116" s="61" t="s">
        <v>820</v>
      </c>
      <c r="D116" s="60" t="s">
        <v>821</v>
      </c>
      <c r="E116" s="59" t="s">
        <v>822</v>
      </c>
      <c r="F116" s="59" t="s">
        <v>267</v>
      </c>
      <c r="G116" s="59" t="s">
        <v>267</v>
      </c>
      <c r="H116" s="59" t="s">
        <v>267</v>
      </c>
      <c r="I116" s="62">
        <v>2784</v>
      </c>
    </row>
    <row r="117" spans="1:9" s="63" customFormat="1" ht="30" customHeight="1">
      <c r="A117" s="59" t="s">
        <v>823</v>
      </c>
      <c r="B117" s="60" t="s">
        <v>824</v>
      </c>
      <c r="C117" s="61" t="s">
        <v>825</v>
      </c>
      <c r="D117" s="60" t="s">
        <v>826</v>
      </c>
      <c r="E117" s="59" t="s">
        <v>827</v>
      </c>
      <c r="F117" s="59" t="s">
        <v>267</v>
      </c>
      <c r="G117" s="59" t="s">
        <v>267</v>
      </c>
      <c r="H117" s="59" t="s">
        <v>267</v>
      </c>
      <c r="I117" s="62">
        <v>55</v>
      </c>
    </row>
    <row r="118" spans="1:9" s="63" customFormat="1" ht="30" customHeight="1">
      <c r="A118" s="59" t="s">
        <v>828</v>
      </c>
      <c r="B118" s="60" t="s">
        <v>829</v>
      </c>
      <c r="C118" s="61" t="s">
        <v>830</v>
      </c>
      <c r="D118" s="60" t="s">
        <v>831</v>
      </c>
      <c r="E118" s="59" t="s">
        <v>832</v>
      </c>
      <c r="F118" s="59" t="s">
        <v>267</v>
      </c>
      <c r="G118" s="59" t="s">
        <v>267</v>
      </c>
      <c r="H118" s="59" t="s">
        <v>267</v>
      </c>
      <c r="I118" s="62">
        <v>10615</v>
      </c>
    </row>
    <row r="119" spans="1:9" s="63" customFormat="1" ht="30" customHeight="1">
      <c r="A119" s="59" t="s">
        <v>833</v>
      </c>
      <c r="B119" s="60" t="s">
        <v>834</v>
      </c>
      <c r="C119" s="61" t="s">
        <v>830</v>
      </c>
      <c r="D119" s="60" t="s">
        <v>831</v>
      </c>
      <c r="E119" s="59" t="s">
        <v>832</v>
      </c>
      <c r="F119" s="59" t="s">
        <v>267</v>
      </c>
      <c r="G119" s="59" t="s">
        <v>267</v>
      </c>
      <c r="H119" s="59" t="s">
        <v>267</v>
      </c>
      <c r="I119" s="62"/>
    </row>
    <row r="120" spans="1:9" s="63" customFormat="1" ht="30" customHeight="1">
      <c r="A120" s="59" t="s">
        <v>835</v>
      </c>
      <c r="B120" s="60" t="s">
        <v>836</v>
      </c>
      <c r="C120" s="61" t="s">
        <v>837</v>
      </c>
      <c r="D120" s="60" t="s">
        <v>838</v>
      </c>
      <c r="E120" s="59" t="s">
        <v>839</v>
      </c>
      <c r="F120" s="59" t="s">
        <v>267</v>
      </c>
      <c r="G120" s="59" t="s">
        <v>267</v>
      </c>
      <c r="H120" s="59" t="s">
        <v>267</v>
      </c>
      <c r="I120" s="62">
        <v>3041</v>
      </c>
    </row>
    <row r="121" spans="1:9" s="63" customFormat="1" ht="30" customHeight="1">
      <c r="A121" s="59" t="s">
        <v>840</v>
      </c>
      <c r="B121" s="60" t="s">
        <v>841</v>
      </c>
      <c r="C121" s="61" t="s">
        <v>842</v>
      </c>
      <c r="D121" s="60" t="s">
        <v>843</v>
      </c>
      <c r="E121" s="59" t="s">
        <v>844</v>
      </c>
      <c r="F121" s="59" t="s">
        <v>267</v>
      </c>
      <c r="G121" s="59" t="s">
        <v>267</v>
      </c>
      <c r="H121" s="59" t="s">
        <v>267</v>
      </c>
      <c r="I121" s="62">
        <v>595</v>
      </c>
    </row>
    <row r="122" spans="1:9" s="63" customFormat="1" ht="30" customHeight="1">
      <c r="A122" s="59" t="s">
        <v>845</v>
      </c>
      <c r="B122" s="60" t="s">
        <v>846</v>
      </c>
      <c r="C122" s="61" t="s">
        <v>847</v>
      </c>
      <c r="D122" s="60" t="s">
        <v>848</v>
      </c>
      <c r="E122" s="59" t="s">
        <v>849</v>
      </c>
      <c r="F122" s="59" t="s">
        <v>267</v>
      </c>
      <c r="G122" s="59" t="s">
        <v>267</v>
      </c>
      <c r="H122" s="59" t="s">
        <v>267</v>
      </c>
      <c r="I122" s="62">
        <v>7613</v>
      </c>
    </row>
    <row r="123" spans="1:9" s="63" customFormat="1" ht="30" customHeight="1">
      <c r="A123" s="59" t="s">
        <v>850</v>
      </c>
      <c r="B123" s="60" t="s">
        <v>851</v>
      </c>
      <c r="C123" s="61" t="s">
        <v>852</v>
      </c>
      <c r="D123" s="60" t="s">
        <v>853</v>
      </c>
      <c r="E123" s="59" t="s">
        <v>854</v>
      </c>
      <c r="F123" s="59" t="s">
        <v>267</v>
      </c>
      <c r="G123" s="59" t="s">
        <v>267</v>
      </c>
      <c r="H123" s="59" t="s">
        <v>267</v>
      </c>
      <c r="I123" s="62">
        <v>6399</v>
      </c>
    </row>
    <row r="124" spans="1:9" s="63" customFormat="1" ht="30" customHeight="1">
      <c r="A124" s="59" t="s">
        <v>855</v>
      </c>
      <c r="B124" s="60" t="s">
        <v>856</v>
      </c>
      <c r="C124" s="61" t="s">
        <v>857</v>
      </c>
      <c r="D124" s="60" t="s">
        <v>858</v>
      </c>
      <c r="E124" s="59" t="s">
        <v>859</v>
      </c>
      <c r="F124" s="59" t="s">
        <v>267</v>
      </c>
      <c r="G124" s="59" t="s">
        <v>267</v>
      </c>
      <c r="H124" s="59" t="s">
        <v>267</v>
      </c>
      <c r="I124" s="62">
        <v>1702</v>
      </c>
    </row>
    <row r="125" spans="1:9" s="63" customFormat="1" ht="30" customHeight="1">
      <c r="A125" s="59" t="s">
        <v>860</v>
      </c>
      <c r="B125" s="60" t="s">
        <v>861</v>
      </c>
      <c r="C125" s="61" t="s">
        <v>862</v>
      </c>
      <c r="D125" s="60" t="s">
        <v>863</v>
      </c>
      <c r="E125" s="59" t="s">
        <v>864</v>
      </c>
      <c r="F125" s="59" t="s">
        <v>267</v>
      </c>
      <c r="G125" s="59" t="s">
        <v>267</v>
      </c>
      <c r="H125" s="59" t="s">
        <v>267</v>
      </c>
      <c r="I125" s="62">
        <v>74157</v>
      </c>
    </row>
    <row r="126" spans="1:9" s="63" customFormat="1" ht="30" customHeight="1">
      <c r="A126" s="59" t="s">
        <v>865</v>
      </c>
      <c r="B126" s="60" t="s">
        <v>866</v>
      </c>
      <c r="C126" s="61" t="s">
        <v>867</v>
      </c>
      <c r="D126" s="60" t="s">
        <v>868</v>
      </c>
      <c r="E126" s="59" t="s">
        <v>869</v>
      </c>
      <c r="F126" s="59" t="s">
        <v>267</v>
      </c>
      <c r="G126" s="59" t="s">
        <v>267</v>
      </c>
      <c r="H126" s="59" t="s">
        <v>267</v>
      </c>
      <c r="I126" s="62">
        <v>8165</v>
      </c>
    </row>
    <row r="127" spans="1:9" s="63" customFormat="1" ht="30" customHeight="1">
      <c r="A127" s="59" t="s">
        <v>870</v>
      </c>
      <c r="B127" s="60" t="s">
        <v>871</v>
      </c>
      <c r="C127" s="61" t="s">
        <v>867</v>
      </c>
      <c r="D127" s="60" t="s">
        <v>868</v>
      </c>
      <c r="E127" s="59" t="s">
        <v>869</v>
      </c>
      <c r="F127" s="59" t="s">
        <v>267</v>
      </c>
      <c r="G127" s="59" t="s">
        <v>267</v>
      </c>
      <c r="H127" s="59" t="s">
        <v>267</v>
      </c>
      <c r="I127" s="62"/>
    </row>
    <row r="128" spans="1:9" s="63" customFormat="1" ht="30" customHeight="1">
      <c r="A128" s="59" t="s">
        <v>872</v>
      </c>
      <c r="B128" s="60" t="s">
        <v>873</v>
      </c>
      <c r="C128" s="61" t="s">
        <v>874</v>
      </c>
      <c r="D128" s="60" t="s">
        <v>875</v>
      </c>
      <c r="E128" s="59" t="s">
        <v>876</v>
      </c>
      <c r="F128" s="59" t="s">
        <v>267</v>
      </c>
      <c r="G128" s="59" t="s">
        <v>267</v>
      </c>
      <c r="H128" s="59" t="s">
        <v>267</v>
      </c>
      <c r="I128" s="62">
        <v>4160</v>
      </c>
    </row>
    <row r="129" spans="1:9" s="63" customFormat="1" ht="30" customHeight="1">
      <c r="A129" s="59" t="s">
        <v>877</v>
      </c>
      <c r="B129" s="60" t="s">
        <v>878</v>
      </c>
      <c r="C129" s="61" t="s">
        <v>879</v>
      </c>
      <c r="D129" s="60" t="s">
        <v>880</v>
      </c>
      <c r="E129" s="59" t="s">
        <v>881</v>
      </c>
      <c r="F129" s="59" t="s">
        <v>267</v>
      </c>
      <c r="G129" s="59" t="s">
        <v>267</v>
      </c>
      <c r="H129" s="59" t="s">
        <v>267</v>
      </c>
      <c r="I129" s="62">
        <v>3203</v>
      </c>
    </row>
    <row r="130" spans="1:9" s="63" customFormat="1" ht="30" customHeight="1">
      <c r="A130" s="59" t="s">
        <v>882</v>
      </c>
      <c r="B130" s="60" t="s">
        <v>883</v>
      </c>
      <c r="C130" s="61" t="s">
        <v>884</v>
      </c>
      <c r="D130" s="60" t="s">
        <v>885</v>
      </c>
      <c r="E130" s="59" t="s">
        <v>886</v>
      </c>
      <c r="F130" s="59" t="s">
        <v>267</v>
      </c>
      <c r="G130" s="59" t="s">
        <v>267</v>
      </c>
      <c r="H130" s="59" t="s">
        <v>267</v>
      </c>
      <c r="I130" s="62">
        <v>1935</v>
      </c>
    </row>
    <row r="131" spans="1:9" s="63" customFormat="1" ht="30" customHeight="1">
      <c r="A131" s="59" t="s">
        <v>887</v>
      </c>
      <c r="B131" s="60" t="s">
        <v>888</v>
      </c>
      <c r="C131" s="61" t="s">
        <v>889</v>
      </c>
      <c r="D131" s="60" t="s">
        <v>890</v>
      </c>
      <c r="E131" s="59" t="s">
        <v>891</v>
      </c>
      <c r="F131" s="59" t="s">
        <v>267</v>
      </c>
      <c r="G131" s="59" t="s">
        <v>267</v>
      </c>
      <c r="H131" s="59" t="s">
        <v>267</v>
      </c>
      <c r="I131" s="62">
        <v>8087</v>
      </c>
    </row>
    <row r="132" spans="1:9" s="63" customFormat="1" ht="30" customHeight="1">
      <c r="A132" s="59" t="s">
        <v>892</v>
      </c>
      <c r="B132" s="60" t="s">
        <v>893</v>
      </c>
      <c r="C132" s="61" t="s">
        <v>894</v>
      </c>
      <c r="D132" s="60" t="s">
        <v>895</v>
      </c>
      <c r="E132" s="59" t="s">
        <v>896</v>
      </c>
      <c r="F132" s="59" t="s">
        <v>267</v>
      </c>
      <c r="G132" s="59" t="s">
        <v>267</v>
      </c>
      <c r="H132" s="59" t="s">
        <v>267</v>
      </c>
      <c r="I132" s="62">
        <v>2249</v>
      </c>
    </row>
    <row r="133" spans="1:9" s="63" customFormat="1" ht="30" customHeight="1">
      <c r="A133" s="59" t="s">
        <v>897</v>
      </c>
      <c r="B133" s="60" t="s">
        <v>898</v>
      </c>
      <c r="C133" s="61" t="s">
        <v>899</v>
      </c>
      <c r="D133" s="60" t="s">
        <v>900</v>
      </c>
      <c r="E133" s="59" t="s">
        <v>901</v>
      </c>
      <c r="F133" s="59" t="s">
        <v>267</v>
      </c>
      <c r="G133" s="59" t="s">
        <v>267</v>
      </c>
      <c r="H133" s="59" t="s">
        <v>267</v>
      </c>
      <c r="I133" s="62">
        <v>27664</v>
      </c>
    </row>
    <row r="134" spans="1:9" s="63" customFormat="1" ht="30" customHeight="1">
      <c r="A134" s="59" t="s">
        <v>902</v>
      </c>
      <c r="B134" s="60" t="s">
        <v>903</v>
      </c>
      <c r="C134" s="61" t="s">
        <v>899</v>
      </c>
      <c r="D134" s="60" t="s">
        <v>900</v>
      </c>
      <c r="E134" s="59" t="s">
        <v>901</v>
      </c>
      <c r="F134" s="59" t="s">
        <v>267</v>
      </c>
      <c r="G134" s="59" t="s">
        <v>267</v>
      </c>
      <c r="H134" s="59" t="s">
        <v>267</v>
      </c>
      <c r="I134" s="62"/>
    </row>
    <row r="135" spans="1:9" s="63" customFormat="1" ht="30" customHeight="1">
      <c r="A135" s="59" t="s">
        <v>904</v>
      </c>
      <c r="B135" s="60" t="s">
        <v>905</v>
      </c>
      <c r="C135" s="61" t="s">
        <v>906</v>
      </c>
      <c r="D135" s="60" t="s">
        <v>907</v>
      </c>
      <c r="E135" s="59" t="s">
        <v>908</v>
      </c>
      <c r="F135" s="59" t="s">
        <v>267</v>
      </c>
      <c r="G135" s="59" t="s">
        <v>267</v>
      </c>
      <c r="H135" s="59" t="s">
        <v>267</v>
      </c>
      <c r="I135" s="62">
        <v>2112</v>
      </c>
    </row>
    <row r="136" spans="1:9" s="63" customFormat="1" ht="30" customHeight="1">
      <c r="A136" s="59" t="s">
        <v>909</v>
      </c>
      <c r="B136" s="60" t="s">
        <v>910</v>
      </c>
      <c r="C136" s="61" t="s">
        <v>911</v>
      </c>
      <c r="D136" s="60" t="s">
        <v>912</v>
      </c>
      <c r="E136" s="59" t="s">
        <v>913</v>
      </c>
      <c r="F136" s="59" t="s">
        <v>267</v>
      </c>
      <c r="G136" s="59" t="s">
        <v>267</v>
      </c>
      <c r="H136" s="59" t="s">
        <v>267</v>
      </c>
      <c r="I136" s="62">
        <v>20264</v>
      </c>
    </row>
    <row r="137" spans="1:9" s="63" customFormat="1" ht="30" customHeight="1">
      <c r="A137" s="59" t="s">
        <v>914</v>
      </c>
      <c r="B137" s="60" t="s">
        <v>915</v>
      </c>
      <c r="C137" s="61" t="s">
        <v>916</v>
      </c>
      <c r="D137" s="60" t="s">
        <v>917</v>
      </c>
      <c r="E137" s="59" t="s">
        <v>918</v>
      </c>
      <c r="F137" s="59" t="s">
        <v>267</v>
      </c>
      <c r="G137" s="59" t="s">
        <v>267</v>
      </c>
      <c r="H137" s="59" t="s">
        <v>267</v>
      </c>
      <c r="I137" s="62">
        <v>4146</v>
      </c>
    </row>
    <row r="138" spans="1:9" s="63" customFormat="1" ht="30" customHeight="1">
      <c r="A138" s="59" t="s">
        <v>919</v>
      </c>
      <c r="B138" s="60" t="s">
        <v>920</v>
      </c>
      <c r="C138" s="61" t="s">
        <v>921</v>
      </c>
      <c r="D138" s="60" t="s">
        <v>922</v>
      </c>
      <c r="E138" s="59" t="s">
        <v>923</v>
      </c>
      <c r="F138" s="59" t="s">
        <v>267</v>
      </c>
      <c r="G138" s="59" t="s">
        <v>267</v>
      </c>
      <c r="H138" s="59" t="s">
        <v>267</v>
      </c>
      <c r="I138" s="62">
        <v>13832</v>
      </c>
    </row>
    <row r="139" spans="1:9" s="63" customFormat="1" ht="30" customHeight="1">
      <c r="A139" s="59" t="s">
        <v>924</v>
      </c>
      <c r="B139" s="60" t="s">
        <v>925</v>
      </c>
      <c r="C139" s="61" t="s">
        <v>926</v>
      </c>
      <c r="D139" s="60" t="s">
        <v>927</v>
      </c>
      <c r="E139" s="59" t="s">
        <v>928</v>
      </c>
      <c r="F139" s="59" t="s">
        <v>267</v>
      </c>
      <c r="G139" s="59" t="s">
        <v>267</v>
      </c>
      <c r="H139" s="59" t="s">
        <v>267</v>
      </c>
      <c r="I139" s="62">
        <v>1724</v>
      </c>
    </row>
    <row r="140" spans="1:9" s="63" customFormat="1" ht="30" customHeight="1">
      <c r="A140" s="59" t="s">
        <v>929</v>
      </c>
      <c r="B140" s="60" t="s">
        <v>930</v>
      </c>
      <c r="C140" s="61" t="s">
        <v>931</v>
      </c>
      <c r="D140" s="60" t="s">
        <v>932</v>
      </c>
      <c r="E140" s="59" t="s">
        <v>933</v>
      </c>
      <c r="F140" s="59" t="s">
        <v>267</v>
      </c>
      <c r="G140" s="59" t="s">
        <v>267</v>
      </c>
      <c r="H140" s="59" t="s">
        <v>267</v>
      </c>
      <c r="I140" s="62">
        <v>7926</v>
      </c>
    </row>
    <row r="141" spans="1:9" s="63" customFormat="1" ht="30" customHeight="1">
      <c r="A141" s="59" t="s">
        <v>934</v>
      </c>
      <c r="B141" s="60" t="s">
        <v>935</v>
      </c>
      <c r="C141" s="61" t="s">
        <v>936</v>
      </c>
      <c r="D141" s="60" t="s">
        <v>937</v>
      </c>
      <c r="E141" s="59" t="s">
        <v>938</v>
      </c>
      <c r="F141" s="59" t="s">
        <v>267</v>
      </c>
      <c r="G141" s="59" t="s">
        <v>267</v>
      </c>
      <c r="H141" s="59" t="s">
        <v>267</v>
      </c>
      <c r="I141" s="62">
        <v>37894</v>
      </c>
    </row>
    <row r="142" spans="1:9" s="63" customFormat="1" ht="30" customHeight="1">
      <c r="A142" s="59" t="s">
        <v>939</v>
      </c>
      <c r="B142" s="60" t="s">
        <v>940</v>
      </c>
      <c r="C142" s="61" t="s">
        <v>941</v>
      </c>
      <c r="D142" s="60" t="s">
        <v>942</v>
      </c>
      <c r="E142" s="59" t="s">
        <v>943</v>
      </c>
      <c r="F142" s="59" t="s">
        <v>267</v>
      </c>
      <c r="G142" s="59" t="s">
        <v>267</v>
      </c>
      <c r="H142" s="59" t="s">
        <v>267</v>
      </c>
      <c r="I142" s="62">
        <v>62144</v>
      </c>
    </row>
    <row r="143" spans="1:9" s="63" customFormat="1" ht="30" customHeight="1">
      <c r="A143" s="59" t="s">
        <v>944</v>
      </c>
      <c r="B143" s="60" t="s">
        <v>945</v>
      </c>
      <c r="C143" s="61" t="s">
        <v>941</v>
      </c>
      <c r="D143" s="60" t="s">
        <v>942</v>
      </c>
      <c r="E143" s="59" t="s">
        <v>943</v>
      </c>
      <c r="F143" s="59" t="s">
        <v>267</v>
      </c>
      <c r="G143" s="59" t="s">
        <v>267</v>
      </c>
      <c r="H143" s="59" t="s">
        <v>267</v>
      </c>
      <c r="I143" s="62"/>
    </row>
    <row r="144" spans="1:9" s="63" customFormat="1" ht="30" customHeight="1">
      <c r="A144" s="59" t="s">
        <v>946</v>
      </c>
      <c r="B144" s="60" t="s">
        <v>947</v>
      </c>
      <c r="C144" s="61" t="s">
        <v>879</v>
      </c>
      <c r="D144" s="60" t="s">
        <v>948</v>
      </c>
      <c r="E144" s="59" t="s">
        <v>949</v>
      </c>
      <c r="F144" s="59" t="s">
        <v>267</v>
      </c>
      <c r="G144" s="59" t="s">
        <v>267</v>
      </c>
      <c r="H144" s="59" t="s">
        <v>267</v>
      </c>
      <c r="I144" s="62">
        <v>38473</v>
      </c>
    </row>
    <row r="145" spans="1:9" s="63" customFormat="1" ht="30" customHeight="1">
      <c r="A145" s="59" t="s">
        <v>950</v>
      </c>
      <c r="B145" s="60" t="s">
        <v>951</v>
      </c>
      <c r="C145" s="61" t="s">
        <v>879</v>
      </c>
      <c r="D145" s="60" t="s">
        <v>948</v>
      </c>
      <c r="E145" s="59" t="s">
        <v>949</v>
      </c>
      <c r="F145" s="59" t="s">
        <v>267</v>
      </c>
      <c r="G145" s="59" t="s">
        <v>267</v>
      </c>
      <c r="H145" s="59" t="s">
        <v>267</v>
      </c>
      <c r="I145" s="62"/>
    </row>
    <row r="146" spans="1:9" s="63" customFormat="1" ht="30" customHeight="1">
      <c r="A146" s="59" t="s">
        <v>952</v>
      </c>
      <c r="B146" s="60" t="s">
        <v>953</v>
      </c>
      <c r="C146" s="61" t="s">
        <v>954</v>
      </c>
      <c r="D146" s="60" t="s">
        <v>955</v>
      </c>
      <c r="E146" s="59" t="s">
        <v>956</v>
      </c>
      <c r="F146" s="59" t="s">
        <v>267</v>
      </c>
      <c r="G146" s="59" t="s">
        <v>267</v>
      </c>
      <c r="H146" s="59" t="s">
        <v>267</v>
      </c>
      <c r="I146" s="62">
        <v>6297</v>
      </c>
    </row>
    <row r="147" spans="1:9" s="63" customFormat="1" ht="30" customHeight="1">
      <c r="A147" s="59" t="s">
        <v>957</v>
      </c>
      <c r="B147" s="60" t="s">
        <v>958</v>
      </c>
      <c r="C147" s="61" t="s">
        <v>954</v>
      </c>
      <c r="D147" s="60" t="s">
        <v>955</v>
      </c>
      <c r="E147" s="59" t="s">
        <v>956</v>
      </c>
      <c r="F147" s="59" t="s">
        <v>267</v>
      </c>
      <c r="G147" s="59" t="s">
        <v>267</v>
      </c>
      <c r="H147" s="59" t="s">
        <v>267</v>
      </c>
      <c r="I147" s="62"/>
    </row>
    <row r="148" spans="1:9" s="63" customFormat="1" ht="30" customHeight="1">
      <c r="A148" s="59" t="s">
        <v>959</v>
      </c>
      <c r="B148" s="60" t="s">
        <v>960</v>
      </c>
      <c r="C148" s="61" t="s">
        <v>961</v>
      </c>
      <c r="D148" s="60" t="s">
        <v>962</v>
      </c>
      <c r="E148" s="59" t="s">
        <v>963</v>
      </c>
      <c r="F148" s="59" t="s">
        <v>267</v>
      </c>
      <c r="G148" s="59" t="s">
        <v>267</v>
      </c>
      <c r="H148" s="59" t="s">
        <v>267</v>
      </c>
      <c r="I148" s="62">
        <v>40812</v>
      </c>
    </row>
    <row r="149" spans="1:9" s="63" customFormat="1" ht="30" customHeight="1">
      <c r="A149" s="59" t="s">
        <v>964</v>
      </c>
      <c r="B149" s="60" t="s">
        <v>965</v>
      </c>
      <c r="C149" s="61" t="s">
        <v>941</v>
      </c>
      <c r="D149" s="60" t="s">
        <v>966</v>
      </c>
      <c r="E149" s="59" t="s">
        <v>967</v>
      </c>
      <c r="F149" s="59" t="s">
        <v>267</v>
      </c>
      <c r="G149" s="59" t="s">
        <v>267</v>
      </c>
      <c r="H149" s="59" t="s">
        <v>267</v>
      </c>
      <c r="I149" s="62">
        <v>8190</v>
      </c>
    </row>
    <row r="150" spans="1:9" s="63" customFormat="1" ht="30" customHeight="1">
      <c r="A150" s="59" t="s">
        <v>968</v>
      </c>
      <c r="B150" s="60" t="s">
        <v>969</v>
      </c>
      <c r="C150" s="61" t="s">
        <v>970</v>
      </c>
      <c r="D150" s="60" t="s">
        <v>971</v>
      </c>
      <c r="E150" s="59" t="s">
        <v>972</v>
      </c>
      <c r="F150" s="59" t="s">
        <v>267</v>
      </c>
      <c r="G150" s="59" t="s">
        <v>267</v>
      </c>
      <c r="H150" s="59" t="s">
        <v>267</v>
      </c>
      <c r="I150" s="62">
        <v>5103</v>
      </c>
    </row>
    <row r="151" spans="1:9" s="63" customFormat="1" ht="30" customHeight="1">
      <c r="A151" s="59" t="s">
        <v>973</v>
      </c>
      <c r="B151" s="60" t="s">
        <v>974</v>
      </c>
      <c r="C151" s="61" t="s">
        <v>970</v>
      </c>
      <c r="D151" s="60" t="s">
        <v>971</v>
      </c>
      <c r="E151" s="59" t="s">
        <v>972</v>
      </c>
      <c r="F151" s="59" t="s">
        <v>267</v>
      </c>
      <c r="G151" s="59" t="s">
        <v>267</v>
      </c>
      <c r="H151" s="59" t="s">
        <v>267</v>
      </c>
      <c r="I151" s="62"/>
    </row>
    <row r="152" spans="1:9" s="63" customFormat="1" ht="30" customHeight="1">
      <c r="A152" s="59" t="s">
        <v>975</v>
      </c>
      <c r="B152" s="60" t="s">
        <v>976</v>
      </c>
      <c r="C152" s="61" t="s">
        <v>977</v>
      </c>
      <c r="D152" s="60" t="s">
        <v>978</v>
      </c>
      <c r="E152" s="59" t="s">
        <v>979</v>
      </c>
      <c r="F152" s="59" t="s">
        <v>267</v>
      </c>
      <c r="G152" s="59" t="s">
        <v>267</v>
      </c>
      <c r="H152" s="59" t="s">
        <v>267</v>
      </c>
      <c r="I152" s="62">
        <v>14260</v>
      </c>
    </row>
    <row r="153" spans="1:9" s="63" customFormat="1" ht="30" customHeight="1">
      <c r="A153" s="59" t="s">
        <v>980</v>
      </c>
      <c r="B153" s="60" t="s">
        <v>981</v>
      </c>
      <c r="C153" s="61" t="s">
        <v>982</v>
      </c>
      <c r="D153" s="60" t="s">
        <v>983</v>
      </c>
      <c r="E153" s="59" t="s">
        <v>984</v>
      </c>
      <c r="F153" s="59" t="s">
        <v>267</v>
      </c>
      <c r="G153" s="59" t="s">
        <v>267</v>
      </c>
      <c r="H153" s="59" t="s">
        <v>267</v>
      </c>
      <c r="I153" s="62">
        <v>1910</v>
      </c>
    </row>
    <row r="154" spans="1:9" s="63" customFormat="1" ht="30" customHeight="1">
      <c r="A154" s="59" t="s">
        <v>985</v>
      </c>
      <c r="B154" s="60" t="s">
        <v>986</v>
      </c>
      <c r="C154" s="61" t="s">
        <v>987</v>
      </c>
      <c r="D154" s="60" t="s">
        <v>988</v>
      </c>
      <c r="E154" s="59" t="s">
        <v>989</v>
      </c>
      <c r="F154" s="59" t="s">
        <v>267</v>
      </c>
      <c r="G154" s="59" t="s">
        <v>267</v>
      </c>
      <c r="H154" s="59" t="s">
        <v>267</v>
      </c>
      <c r="I154" s="62">
        <v>43021</v>
      </c>
    </row>
    <row r="155" spans="1:9" s="63" customFormat="1" ht="30" customHeight="1">
      <c r="A155" s="59" t="s">
        <v>990</v>
      </c>
      <c r="B155" s="60" t="s">
        <v>991</v>
      </c>
      <c r="C155" s="61" t="s">
        <v>992</v>
      </c>
      <c r="D155" s="60" t="s">
        <v>993</v>
      </c>
      <c r="E155" s="59" t="s">
        <v>994</v>
      </c>
      <c r="F155" s="59" t="s">
        <v>267</v>
      </c>
      <c r="G155" s="59" t="s">
        <v>267</v>
      </c>
      <c r="H155" s="59" t="s">
        <v>267</v>
      </c>
      <c r="I155" s="62">
        <v>6520</v>
      </c>
    </row>
    <row r="156" spans="1:9" s="63" customFormat="1" ht="30" customHeight="1">
      <c r="A156" s="59" t="s">
        <v>995</v>
      </c>
      <c r="B156" s="60" t="s">
        <v>996</v>
      </c>
      <c r="C156" s="61" t="s">
        <v>997</v>
      </c>
      <c r="D156" s="60" t="s">
        <v>998</v>
      </c>
      <c r="E156" s="59" t="s">
        <v>999</v>
      </c>
      <c r="F156" s="59" t="s">
        <v>267</v>
      </c>
      <c r="G156" s="59" t="s">
        <v>267</v>
      </c>
      <c r="H156" s="59" t="s">
        <v>267</v>
      </c>
      <c r="I156" s="62"/>
    </row>
    <row r="157" spans="1:9" s="63" customFormat="1" ht="30" customHeight="1">
      <c r="A157" s="59" t="s">
        <v>1000</v>
      </c>
      <c r="B157" s="60" t="s">
        <v>1001</v>
      </c>
      <c r="C157" s="61" t="s">
        <v>1002</v>
      </c>
      <c r="D157" s="60" t="s">
        <v>1003</v>
      </c>
      <c r="E157" s="59" t="s">
        <v>1004</v>
      </c>
      <c r="F157" s="59" t="s">
        <v>267</v>
      </c>
      <c r="G157" s="59" t="s">
        <v>267</v>
      </c>
      <c r="H157" s="59" t="s">
        <v>267</v>
      </c>
      <c r="I157" s="62">
        <v>2210</v>
      </c>
    </row>
    <row r="158" spans="1:9" s="63" customFormat="1" ht="30" customHeight="1">
      <c r="A158" s="59" t="s">
        <v>1005</v>
      </c>
      <c r="B158" s="60" t="s">
        <v>1006</v>
      </c>
      <c r="C158" s="61" t="s">
        <v>1007</v>
      </c>
      <c r="D158" s="60" t="s">
        <v>1008</v>
      </c>
      <c r="E158" s="59" t="s">
        <v>1009</v>
      </c>
      <c r="F158" s="59" t="s">
        <v>267</v>
      </c>
      <c r="G158" s="59" t="s">
        <v>267</v>
      </c>
      <c r="H158" s="59" t="s">
        <v>267</v>
      </c>
      <c r="I158" s="62">
        <v>15419</v>
      </c>
    </row>
    <row r="159" spans="1:9" s="63" customFormat="1" ht="30" customHeight="1">
      <c r="A159" s="59" t="s">
        <v>1010</v>
      </c>
      <c r="B159" s="60" t="s">
        <v>1011</v>
      </c>
      <c r="C159" s="61" t="s">
        <v>1012</v>
      </c>
      <c r="D159" s="60" t="s">
        <v>1013</v>
      </c>
      <c r="E159" s="59" t="s">
        <v>1014</v>
      </c>
      <c r="F159" s="59" t="s">
        <v>267</v>
      </c>
      <c r="G159" s="59" t="s">
        <v>267</v>
      </c>
      <c r="H159" s="59" t="s">
        <v>267</v>
      </c>
      <c r="I159" s="62">
        <v>3019</v>
      </c>
    </row>
    <row r="160" spans="1:9" s="63" customFormat="1" ht="30" customHeight="1">
      <c r="A160" s="59" t="s">
        <v>1015</v>
      </c>
      <c r="B160" s="60" t="s">
        <v>1016</v>
      </c>
      <c r="C160" s="61" t="s">
        <v>1017</v>
      </c>
      <c r="D160" s="60" t="s">
        <v>1018</v>
      </c>
      <c r="E160" s="59" t="s">
        <v>1019</v>
      </c>
      <c r="F160" s="59" t="s">
        <v>267</v>
      </c>
      <c r="G160" s="59" t="s">
        <v>267</v>
      </c>
      <c r="H160" s="59" t="s">
        <v>267</v>
      </c>
      <c r="I160" s="62">
        <v>1156</v>
      </c>
    </row>
    <row r="161" spans="1:9" s="63" customFormat="1" ht="30" customHeight="1">
      <c r="A161" s="59" t="s">
        <v>1020</v>
      </c>
      <c r="B161" s="60" t="s">
        <v>1021</v>
      </c>
      <c r="C161" s="61" t="s">
        <v>1022</v>
      </c>
      <c r="D161" s="60" t="s">
        <v>1023</v>
      </c>
      <c r="E161" s="59" t="s">
        <v>1024</v>
      </c>
      <c r="F161" s="59" t="s">
        <v>267</v>
      </c>
      <c r="G161" s="59" t="s">
        <v>267</v>
      </c>
      <c r="H161" s="59" t="s">
        <v>267</v>
      </c>
      <c r="I161" s="62">
        <v>720</v>
      </c>
    </row>
    <row r="162" spans="1:9" s="63" customFormat="1" ht="30" customHeight="1">
      <c r="A162" s="59" t="s">
        <v>1025</v>
      </c>
      <c r="B162" s="60" t="s">
        <v>1026</v>
      </c>
      <c r="C162" s="61" t="s">
        <v>1027</v>
      </c>
      <c r="D162" s="60" t="s">
        <v>1028</v>
      </c>
      <c r="E162" s="59" t="s">
        <v>1029</v>
      </c>
      <c r="F162" s="59" t="s">
        <v>267</v>
      </c>
      <c r="G162" s="59" t="s">
        <v>267</v>
      </c>
      <c r="H162" s="59" t="s">
        <v>267</v>
      </c>
      <c r="I162" s="62">
        <v>6168</v>
      </c>
    </row>
    <row r="163" spans="1:9" s="63" customFormat="1" ht="30" customHeight="1">
      <c r="A163" s="59" t="s">
        <v>1030</v>
      </c>
      <c r="B163" s="60" t="s">
        <v>1031</v>
      </c>
      <c r="C163" s="61" t="s">
        <v>1032</v>
      </c>
      <c r="D163" s="60" t="s">
        <v>1033</v>
      </c>
      <c r="E163" s="59" t="s">
        <v>1034</v>
      </c>
      <c r="F163" s="59" t="s">
        <v>267</v>
      </c>
      <c r="G163" s="59" t="s">
        <v>267</v>
      </c>
      <c r="H163" s="59" t="s">
        <v>267</v>
      </c>
      <c r="I163" s="62">
        <v>13772</v>
      </c>
    </row>
    <row r="164" spans="1:9" s="63" customFormat="1" ht="30" customHeight="1">
      <c r="A164" s="59" t="s">
        <v>1035</v>
      </c>
      <c r="B164" s="60" t="s">
        <v>1036</v>
      </c>
      <c r="C164" s="61" t="s">
        <v>1037</v>
      </c>
      <c r="D164" s="60" t="s">
        <v>1038</v>
      </c>
      <c r="E164" s="59" t="s">
        <v>1039</v>
      </c>
      <c r="F164" s="59" t="s">
        <v>267</v>
      </c>
      <c r="G164" s="59" t="s">
        <v>267</v>
      </c>
      <c r="H164" s="59" t="s">
        <v>267</v>
      </c>
      <c r="I164" s="62">
        <v>53859</v>
      </c>
    </row>
    <row r="165" spans="1:9" s="63" customFormat="1" ht="30" customHeight="1">
      <c r="A165" s="59" t="s">
        <v>1040</v>
      </c>
      <c r="B165" s="60" t="s">
        <v>1041</v>
      </c>
      <c r="C165" s="61" t="s">
        <v>1042</v>
      </c>
      <c r="D165" s="60" t="s">
        <v>1043</v>
      </c>
      <c r="E165" s="59" t="s">
        <v>1044</v>
      </c>
      <c r="F165" s="59" t="s">
        <v>267</v>
      </c>
      <c r="G165" s="59" t="s">
        <v>267</v>
      </c>
      <c r="H165" s="59" t="s">
        <v>267</v>
      </c>
      <c r="I165" s="62">
        <v>1243</v>
      </c>
    </row>
    <row r="166" spans="1:9" s="63" customFormat="1" ht="30" customHeight="1">
      <c r="A166" s="59" t="s">
        <v>1045</v>
      </c>
      <c r="B166" s="60" t="s">
        <v>1046</v>
      </c>
      <c r="C166" s="61" t="s">
        <v>1047</v>
      </c>
      <c r="D166" s="60" t="s">
        <v>1048</v>
      </c>
      <c r="E166" s="59" t="s">
        <v>1049</v>
      </c>
      <c r="F166" s="59" t="s">
        <v>267</v>
      </c>
      <c r="G166" s="59" t="s">
        <v>267</v>
      </c>
      <c r="H166" s="59" t="s">
        <v>267</v>
      </c>
      <c r="I166" s="62">
        <v>4059</v>
      </c>
    </row>
    <row r="167" spans="1:9" s="63" customFormat="1" ht="30" customHeight="1">
      <c r="A167" s="59" t="s">
        <v>1050</v>
      </c>
      <c r="B167" s="60" t="s">
        <v>1051</v>
      </c>
      <c r="C167" s="61" t="s">
        <v>1052</v>
      </c>
      <c r="D167" s="60" t="s">
        <v>1053</v>
      </c>
      <c r="E167" s="59" t="s">
        <v>1054</v>
      </c>
      <c r="F167" s="59" t="s">
        <v>267</v>
      </c>
      <c r="G167" s="59" t="s">
        <v>267</v>
      </c>
      <c r="H167" s="59" t="s">
        <v>267</v>
      </c>
      <c r="I167" s="62"/>
    </row>
    <row r="168" spans="1:9" s="63" customFormat="1" ht="30" customHeight="1">
      <c r="A168" s="59" t="s">
        <v>1055</v>
      </c>
      <c r="B168" s="60" t="s">
        <v>1056</v>
      </c>
      <c r="C168" s="61" t="s">
        <v>936</v>
      </c>
      <c r="D168" s="60" t="s">
        <v>1057</v>
      </c>
      <c r="E168" s="59" t="s">
        <v>1058</v>
      </c>
      <c r="F168" s="59" t="s">
        <v>267</v>
      </c>
      <c r="G168" s="59" t="s">
        <v>267</v>
      </c>
      <c r="H168" s="59" t="s">
        <v>267</v>
      </c>
      <c r="I168" s="62">
        <v>1288</v>
      </c>
    </row>
    <row r="169" spans="1:9" s="63" customFormat="1" ht="30" customHeight="1">
      <c r="A169" s="59" t="s">
        <v>1059</v>
      </c>
      <c r="B169" s="60" t="s">
        <v>1060</v>
      </c>
      <c r="C169" s="61" t="s">
        <v>1061</v>
      </c>
      <c r="D169" s="60" t="s">
        <v>1062</v>
      </c>
      <c r="E169" s="59" t="s">
        <v>1063</v>
      </c>
      <c r="F169" s="59" t="s">
        <v>267</v>
      </c>
      <c r="G169" s="59" t="s">
        <v>267</v>
      </c>
      <c r="H169" s="59" t="s">
        <v>267</v>
      </c>
      <c r="I169" s="62">
        <v>58237</v>
      </c>
    </row>
    <row r="170" spans="1:9" s="63" customFormat="1" ht="30" customHeight="1">
      <c r="A170" s="59" t="s">
        <v>1064</v>
      </c>
      <c r="B170" s="60" t="s">
        <v>1065</v>
      </c>
      <c r="C170" s="61" t="s">
        <v>1061</v>
      </c>
      <c r="D170" s="60" t="s">
        <v>1062</v>
      </c>
      <c r="E170" s="59" t="s">
        <v>1063</v>
      </c>
      <c r="F170" s="59" t="s">
        <v>267</v>
      </c>
      <c r="G170" s="59" t="s">
        <v>267</v>
      </c>
      <c r="H170" s="59" t="s">
        <v>267</v>
      </c>
      <c r="I170" s="62"/>
    </row>
    <row r="171" spans="1:9" s="63" customFormat="1" ht="30" customHeight="1">
      <c r="A171" s="59" t="s">
        <v>1066</v>
      </c>
      <c r="B171" s="60" t="s">
        <v>1067</v>
      </c>
      <c r="C171" s="61" t="s">
        <v>1068</v>
      </c>
      <c r="D171" s="60" t="s">
        <v>1069</v>
      </c>
      <c r="E171" s="59" t="s">
        <v>1070</v>
      </c>
      <c r="F171" s="59" t="s">
        <v>267</v>
      </c>
      <c r="G171" s="59" t="s">
        <v>267</v>
      </c>
      <c r="H171" s="59" t="s">
        <v>267</v>
      </c>
      <c r="I171" s="62">
        <v>7137</v>
      </c>
    </row>
    <row r="172" spans="1:9" s="63" customFormat="1" ht="30" customHeight="1">
      <c r="A172" s="59" t="s">
        <v>1071</v>
      </c>
      <c r="B172" s="60" t="s">
        <v>1072</v>
      </c>
      <c r="C172" s="61" t="s">
        <v>1073</v>
      </c>
      <c r="D172" s="60" t="s">
        <v>1074</v>
      </c>
      <c r="E172" s="59" t="s">
        <v>1075</v>
      </c>
      <c r="F172" s="59" t="s">
        <v>267</v>
      </c>
      <c r="G172" s="59" t="s">
        <v>267</v>
      </c>
      <c r="H172" s="59" t="s">
        <v>267</v>
      </c>
      <c r="I172" s="62">
        <v>576</v>
      </c>
    </row>
    <row r="173" spans="1:9" s="63" customFormat="1" ht="30" customHeight="1">
      <c r="A173" s="59" t="s">
        <v>1076</v>
      </c>
      <c r="B173" s="60" t="s">
        <v>1077</v>
      </c>
      <c r="C173" s="61" t="s">
        <v>1078</v>
      </c>
      <c r="D173" s="60" t="s">
        <v>1079</v>
      </c>
      <c r="E173" s="59" t="s">
        <v>1080</v>
      </c>
      <c r="F173" s="59" t="s">
        <v>267</v>
      </c>
      <c r="G173" s="59" t="s">
        <v>267</v>
      </c>
      <c r="H173" s="59" t="s">
        <v>267</v>
      </c>
      <c r="I173" s="62">
        <v>3427</v>
      </c>
    </row>
    <row r="174" spans="1:9" s="63" customFormat="1" ht="30" customHeight="1">
      <c r="A174" s="59" t="s">
        <v>1081</v>
      </c>
      <c r="B174" s="60" t="s">
        <v>1082</v>
      </c>
      <c r="C174" s="61" t="s">
        <v>1061</v>
      </c>
      <c r="D174" s="60" t="s">
        <v>1083</v>
      </c>
      <c r="E174" s="59" t="s">
        <v>1084</v>
      </c>
      <c r="F174" s="59" t="s">
        <v>267</v>
      </c>
      <c r="G174" s="59" t="s">
        <v>267</v>
      </c>
      <c r="H174" s="59" t="s">
        <v>267</v>
      </c>
      <c r="I174" s="62">
        <v>27749</v>
      </c>
    </row>
    <row r="175" spans="1:9" s="63" customFormat="1" ht="30" customHeight="1">
      <c r="A175" s="59" t="s">
        <v>1085</v>
      </c>
      <c r="B175" s="60" t="s">
        <v>1086</v>
      </c>
      <c r="C175" s="61" t="s">
        <v>1087</v>
      </c>
      <c r="D175" s="60" t="s">
        <v>1088</v>
      </c>
      <c r="E175" s="59" t="s">
        <v>1089</v>
      </c>
      <c r="F175" s="59" t="s">
        <v>267</v>
      </c>
      <c r="G175" s="59" t="s">
        <v>267</v>
      </c>
      <c r="H175" s="59" t="s">
        <v>267</v>
      </c>
      <c r="I175" s="62"/>
    </row>
    <row r="176" spans="1:9" s="63" customFormat="1" ht="30" customHeight="1">
      <c r="A176" s="59" t="s">
        <v>1090</v>
      </c>
      <c r="B176" s="60" t="s">
        <v>1091</v>
      </c>
      <c r="C176" s="61" t="s">
        <v>1092</v>
      </c>
      <c r="D176" s="60" t="s">
        <v>1093</v>
      </c>
      <c r="E176" s="59" t="s">
        <v>1094</v>
      </c>
      <c r="F176" s="59" t="s">
        <v>267</v>
      </c>
      <c r="G176" s="59" t="s">
        <v>267</v>
      </c>
      <c r="H176" s="59" t="s">
        <v>267</v>
      </c>
      <c r="I176" s="62">
        <v>13102</v>
      </c>
    </row>
    <row r="177" spans="1:9" s="63" customFormat="1" ht="30" customHeight="1">
      <c r="A177" s="59" t="s">
        <v>1095</v>
      </c>
      <c r="B177" s="60" t="s">
        <v>1096</v>
      </c>
      <c r="C177" s="61" t="s">
        <v>1097</v>
      </c>
      <c r="D177" s="60" t="s">
        <v>1098</v>
      </c>
      <c r="E177" s="59" t="s">
        <v>1099</v>
      </c>
      <c r="F177" s="59" t="s">
        <v>267</v>
      </c>
      <c r="G177" s="59" t="s">
        <v>267</v>
      </c>
      <c r="H177" s="59" t="s">
        <v>267</v>
      </c>
      <c r="I177" s="62">
        <v>14124</v>
      </c>
    </row>
    <row r="178" spans="1:9" s="63" customFormat="1" ht="30" customHeight="1">
      <c r="A178" s="59" t="s">
        <v>1100</v>
      </c>
      <c r="B178" s="60" t="s">
        <v>1101</v>
      </c>
      <c r="C178" s="61" t="s">
        <v>1102</v>
      </c>
      <c r="D178" s="60" t="s">
        <v>1103</v>
      </c>
      <c r="E178" s="59" t="s">
        <v>1104</v>
      </c>
      <c r="F178" s="59" t="s">
        <v>267</v>
      </c>
      <c r="G178" s="59" t="s">
        <v>267</v>
      </c>
      <c r="H178" s="59" t="s">
        <v>267</v>
      </c>
      <c r="I178" s="62">
        <v>37418</v>
      </c>
    </row>
    <row r="179" spans="1:9" s="63" customFormat="1" ht="30" customHeight="1">
      <c r="A179" s="59" t="s">
        <v>1105</v>
      </c>
      <c r="B179" s="60" t="s">
        <v>1106</v>
      </c>
      <c r="C179" s="61" t="s">
        <v>1107</v>
      </c>
      <c r="D179" s="60" t="s">
        <v>1108</v>
      </c>
      <c r="E179" s="59" t="s">
        <v>1109</v>
      </c>
      <c r="F179" s="59" t="s">
        <v>267</v>
      </c>
      <c r="G179" s="59" t="s">
        <v>267</v>
      </c>
      <c r="H179" s="59" t="s">
        <v>267</v>
      </c>
      <c r="I179" s="62">
        <v>5561</v>
      </c>
    </row>
    <row r="180" spans="1:9" s="63" customFormat="1" ht="30" customHeight="1">
      <c r="A180" s="59" t="s">
        <v>1110</v>
      </c>
      <c r="B180" s="60" t="s">
        <v>1111</v>
      </c>
      <c r="C180" s="61" t="s">
        <v>1107</v>
      </c>
      <c r="D180" s="60" t="s">
        <v>1108</v>
      </c>
      <c r="E180" s="59" t="s">
        <v>1109</v>
      </c>
      <c r="F180" s="59" t="s">
        <v>267</v>
      </c>
      <c r="G180" s="59" t="s">
        <v>267</v>
      </c>
      <c r="H180" s="59" t="s">
        <v>267</v>
      </c>
      <c r="I180" s="62"/>
    </row>
    <row r="181" spans="1:9" s="63" customFormat="1" ht="30" customHeight="1">
      <c r="A181" s="59" t="s">
        <v>1112</v>
      </c>
      <c r="B181" s="60" t="s">
        <v>1113</v>
      </c>
      <c r="C181" s="61" t="s">
        <v>1114</v>
      </c>
      <c r="D181" s="60" t="s">
        <v>1115</v>
      </c>
      <c r="E181" s="59" t="s">
        <v>1116</v>
      </c>
      <c r="F181" s="59" t="s">
        <v>267</v>
      </c>
      <c r="G181" s="59" t="s">
        <v>267</v>
      </c>
      <c r="H181" s="59" t="s">
        <v>267</v>
      </c>
      <c r="I181" s="62">
        <v>4730</v>
      </c>
    </row>
    <row r="182" spans="1:9" s="63" customFormat="1" ht="30" customHeight="1">
      <c r="A182" s="59" t="s">
        <v>1117</v>
      </c>
      <c r="B182" s="60" t="s">
        <v>1118</v>
      </c>
      <c r="C182" s="61" t="s">
        <v>1119</v>
      </c>
      <c r="D182" s="60" t="s">
        <v>1120</v>
      </c>
      <c r="E182" s="59" t="s">
        <v>1121</v>
      </c>
      <c r="F182" s="59" t="s">
        <v>267</v>
      </c>
      <c r="G182" s="59" t="s">
        <v>267</v>
      </c>
      <c r="H182" s="59" t="s">
        <v>267</v>
      </c>
      <c r="I182" s="62">
        <v>27551</v>
      </c>
    </row>
    <row r="183" spans="1:9" s="63" customFormat="1" ht="30" customHeight="1">
      <c r="A183" s="59" t="s">
        <v>1122</v>
      </c>
      <c r="B183" s="60" t="s">
        <v>1123</v>
      </c>
      <c r="C183" s="61" t="s">
        <v>1124</v>
      </c>
      <c r="D183" s="60" t="s">
        <v>1125</v>
      </c>
      <c r="E183" s="59" t="s">
        <v>1126</v>
      </c>
      <c r="F183" s="59" t="s">
        <v>267</v>
      </c>
      <c r="G183" s="59" t="s">
        <v>267</v>
      </c>
      <c r="H183" s="59" t="s">
        <v>267</v>
      </c>
      <c r="I183" s="62">
        <v>34698</v>
      </c>
    </row>
    <row r="184" spans="1:9" s="63" customFormat="1" ht="30" customHeight="1">
      <c r="A184" s="59" t="s">
        <v>1127</v>
      </c>
      <c r="B184" s="60" t="s">
        <v>1128</v>
      </c>
      <c r="C184" s="61" t="s">
        <v>1129</v>
      </c>
      <c r="D184" s="60" t="s">
        <v>1130</v>
      </c>
      <c r="E184" s="59" t="s">
        <v>1131</v>
      </c>
      <c r="F184" s="59" t="s">
        <v>267</v>
      </c>
      <c r="G184" s="59" t="s">
        <v>267</v>
      </c>
      <c r="H184" s="59" t="s">
        <v>267</v>
      </c>
      <c r="I184" s="62">
        <v>4334</v>
      </c>
    </row>
    <row r="185" spans="1:9" s="63" customFormat="1" ht="30" customHeight="1">
      <c r="A185" s="59" t="s">
        <v>1132</v>
      </c>
      <c r="B185" s="60" t="s">
        <v>1133</v>
      </c>
      <c r="C185" s="61" t="s">
        <v>1129</v>
      </c>
      <c r="D185" s="60" t="s">
        <v>1130</v>
      </c>
      <c r="E185" s="59" t="s">
        <v>1131</v>
      </c>
      <c r="F185" s="59" t="s">
        <v>267</v>
      </c>
      <c r="G185" s="59" t="s">
        <v>267</v>
      </c>
      <c r="H185" s="59" t="s">
        <v>267</v>
      </c>
      <c r="I185" s="62"/>
    </row>
    <row r="186" spans="1:9" s="63" customFormat="1" ht="30" customHeight="1">
      <c r="A186" s="59" t="s">
        <v>1134</v>
      </c>
      <c r="B186" s="60" t="s">
        <v>1135</v>
      </c>
      <c r="C186" s="61" t="s">
        <v>1136</v>
      </c>
      <c r="D186" s="60" t="s">
        <v>1137</v>
      </c>
      <c r="E186" s="59" t="s">
        <v>1138</v>
      </c>
      <c r="F186" s="59" t="s">
        <v>267</v>
      </c>
      <c r="G186" s="59" t="s">
        <v>267</v>
      </c>
      <c r="H186" s="59" t="s">
        <v>267</v>
      </c>
      <c r="I186" s="62">
        <v>16362</v>
      </c>
    </row>
    <row r="187" spans="1:9" s="63" customFormat="1" ht="30" customHeight="1">
      <c r="A187" s="59" t="s">
        <v>1139</v>
      </c>
      <c r="B187" s="60" t="s">
        <v>1140</v>
      </c>
      <c r="C187" s="61" t="s">
        <v>1141</v>
      </c>
      <c r="D187" s="60" t="s">
        <v>1142</v>
      </c>
      <c r="E187" s="59" t="s">
        <v>1143</v>
      </c>
      <c r="F187" s="59" t="s">
        <v>267</v>
      </c>
      <c r="G187" s="59" t="s">
        <v>267</v>
      </c>
      <c r="H187" s="59" t="s">
        <v>267</v>
      </c>
      <c r="I187" s="62">
        <v>4652</v>
      </c>
    </row>
    <row r="188" spans="1:9" s="63" customFormat="1" ht="30" customHeight="1">
      <c r="A188" s="59" t="s">
        <v>1144</v>
      </c>
      <c r="B188" s="60" t="s">
        <v>1145</v>
      </c>
      <c r="C188" s="61" t="s">
        <v>1146</v>
      </c>
      <c r="D188" s="60" t="s">
        <v>1147</v>
      </c>
      <c r="E188" s="59" t="s">
        <v>1148</v>
      </c>
      <c r="F188" s="59" t="s">
        <v>267</v>
      </c>
      <c r="G188" s="59" t="s">
        <v>267</v>
      </c>
      <c r="H188" s="59" t="s">
        <v>267</v>
      </c>
      <c r="I188" s="62">
        <v>12831</v>
      </c>
    </row>
    <row r="189" spans="1:9" s="63" customFormat="1" ht="30" customHeight="1">
      <c r="A189" s="59" t="s">
        <v>1149</v>
      </c>
      <c r="B189" s="60" t="s">
        <v>1150</v>
      </c>
      <c r="C189" s="61" t="s">
        <v>1146</v>
      </c>
      <c r="D189" s="60" t="s">
        <v>1147</v>
      </c>
      <c r="E189" s="59" t="s">
        <v>1148</v>
      </c>
      <c r="F189" s="59" t="s">
        <v>267</v>
      </c>
      <c r="G189" s="59" t="s">
        <v>267</v>
      </c>
      <c r="H189" s="59" t="s">
        <v>267</v>
      </c>
      <c r="I189" s="62"/>
    </row>
    <row r="190" spans="1:9" s="63" customFormat="1" ht="30" customHeight="1">
      <c r="A190" s="59" t="s">
        <v>1151</v>
      </c>
      <c r="B190" s="60" t="s">
        <v>1152</v>
      </c>
      <c r="C190" s="61" t="s">
        <v>1153</v>
      </c>
      <c r="D190" s="60" t="s">
        <v>1154</v>
      </c>
      <c r="E190" s="59" t="s">
        <v>1155</v>
      </c>
      <c r="F190" s="59" t="s">
        <v>267</v>
      </c>
      <c r="G190" s="59" t="s">
        <v>267</v>
      </c>
      <c r="H190" s="59" t="s">
        <v>267</v>
      </c>
      <c r="I190" s="62">
        <v>1585</v>
      </c>
    </row>
    <row r="191" spans="1:9" s="63" customFormat="1" ht="30" customHeight="1">
      <c r="A191" s="59" t="s">
        <v>1156</v>
      </c>
      <c r="B191" s="60" t="s">
        <v>1157</v>
      </c>
      <c r="C191" s="61" t="s">
        <v>1158</v>
      </c>
      <c r="D191" s="60" t="s">
        <v>1159</v>
      </c>
      <c r="E191" s="59" t="s">
        <v>1160</v>
      </c>
      <c r="F191" s="59" t="s">
        <v>267</v>
      </c>
      <c r="G191" s="59" t="s">
        <v>267</v>
      </c>
      <c r="H191" s="59" t="s">
        <v>267</v>
      </c>
      <c r="I191" s="62">
        <v>47461</v>
      </c>
    </row>
    <row r="192" spans="1:9" s="63" customFormat="1" ht="30" customHeight="1">
      <c r="A192" s="59" t="s">
        <v>1161</v>
      </c>
      <c r="B192" s="60" t="s">
        <v>1162</v>
      </c>
      <c r="C192" s="61" t="s">
        <v>1022</v>
      </c>
      <c r="D192" s="60" t="s">
        <v>1163</v>
      </c>
      <c r="E192" s="59" t="s">
        <v>1164</v>
      </c>
      <c r="F192" s="59" t="s">
        <v>267</v>
      </c>
      <c r="G192" s="59" t="s">
        <v>267</v>
      </c>
      <c r="H192" s="59" t="s">
        <v>267</v>
      </c>
      <c r="I192" s="62">
        <v>4383</v>
      </c>
    </row>
    <row r="193" spans="1:9" s="63" customFormat="1" ht="30" customHeight="1">
      <c r="A193" s="59" t="s">
        <v>1165</v>
      </c>
      <c r="B193" s="60" t="s">
        <v>1166</v>
      </c>
      <c r="C193" s="61" t="s">
        <v>1167</v>
      </c>
      <c r="D193" s="60" t="s">
        <v>1168</v>
      </c>
      <c r="E193" s="59" t="s">
        <v>1169</v>
      </c>
      <c r="F193" s="59" t="s">
        <v>267</v>
      </c>
      <c r="G193" s="59" t="s">
        <v>267</v>
      </c>
      <c r="H193" s="59" t="s">
        <v>267</v>
      </c>
      <c r="I193" s="62">
        <v>33710</v>
      </c>
    </row>
    <row r="194" spans="1:9" s="63" customFormat="1" ht="30" customHeight="1">
      <c r="A194" s="59" t="s">
        <v>1170</v>
      </c>
      <c r="B194" s="60" t="s">
        <v>1171</v>
      </c>
      <c r="C194" s="61" t="s">
        <v>936</v>
      </c>
      <c r="D194" s="60" t="s">
        <v>1172</v>
      </c>
      <c r="E194" s="59" t="s">
        <v>1173</v>
      </c>
      <c r="F194" s="59" t="s">
        <v>267</v>
      </c>
      <c r="G194" s="59" t="s">
        <v>267</v>
      </c>
      <c r="H194" s="59" t="s">
        <v>267</v>
      </c>
      <c r="I194" s="62">
        <v>8328</v>
      </c>
    </row>
    <row r="195" spans="1:9" s="63" customFormat="1" ht="30" customHeight="1">
      <c r="A195" s="59" t="s">
        <v>1174</v>
      </c>
      <c r="B195" s="60" t="s">
        <v>1175</v>
      </c>
      <c r="C195" s="61" t="s">
        <v>1176</v>
      </c>
      <c r="D195" s="60" t="s">
        <v>1177</v>
      </c>
      <c r="E195" s="59" t="s">
        <v>1178</v>
      </c>
      <c r="F195" s="59" t="s">
        <v>267</v>
      </c>
      <c r="G195" s="59" t="s">
        <v>267</v>
      </c>
      <c r="H195" s="59" t="s">
        <v>267</v>
      </c>
      <c r="I195" s="62">
        <v>100686</v>
      </c>
    </row>
    <row r="196" spans="1:9" s="63" customFormat="1" ht="30" customHeight="1">
      <c r="A196" s="59" t="s">
        <v>1179</v>
      </c>
      <c r="B196" s="60" t="s">
        <v>1180</v>
      </c>
      <c r="C196" s="61" t="s">
        <v>1181</v>
      </c>
      <c r="D196" s="60" t="s">
        <v>1182</v>
      </c>
      <c r="E196" s="59" t="s">
        <v>1183</v>
      </c>
      <c r="F196" s="59" t="s">
        <v>267</v>
      </c>
      <c r="G196" s="59" t="s">
        <v>267</v>
      </c>
      <c r="H196" s="59" t="s">
        <v>267</v>
      </c>
      <c r="I196" s="62">
        <v>6660</v>
      </c>
    </row>
    <row r="197" spans="1:9" s="63" customFormat="1" ht="30" customHeight="1">
      <c r="A197" s="59" t="s">
        <v>1184</v>
      </c>
      <c r="B197" s="60" t="s">
        <v>1185</v>
      </c>
      <c r="C197" s="61" t="s">
        <v>1186</v>
      </c>
      <c r="D197" s="60" t="s">
        <v>1187</v>
      </c>
      <c r="E197" s="59" t="s">
        <v>1188</v>
      </c>
      <c r="F197" s="59" t="s">
        <v>267</v>
      </c>
      <c r="G197" s="59" t="s">
        <v>267</v>
      </c>
      <c r="H197" s="59" t="s">
        <v>267</v>
      </c>
      <c r="I197" s="62">
        <v>3781</v>
      </c>
    </row>
    <row r="198" spans="1:9" s="63" customFormat="1" ht="30" customHeight="1">
      <c r="A198" s="59" t="s">
        <v>1189</v>
      </c>
      <c r="B198" s="60" t="s">
        <v>1190</v>
      </c>
      <c r="C198" s="61" t="s">
        <v>1191</v>
      </c>
      <c r="D198" s="60" t="s">
        <v>1192</v>
      </c>
      <c r="E198" s="59" t="s">
        <v>1193</v>
      </c>
      <c r="F198" s="59" t="s">
        <v>267</v>
      </c>
      <c r="G198" s="59" t="s">
        <v>267</v>
      </c>
      <c r="H198" s="59" t="s">
        <v>267</v>
      </c>
      <c r="I198" s="62">
        <v>70860</v>
      </c>
    </row>
    <row r="199" spans="1:9" s="63" customFormat="1" ht="30" customHeight="1">
      <c r="A199" s="59" t="s">
        <v>1194</v>
      </c>
      <c r="B199" s="60" t="s">
        <v>1195</v>
      </c>
      <c r="C199" s="61" t="s">
        <v>1196</v>
      </c>
      <c r="D199" s="60" t="s">
        <v>1197</v>
      </c>
      <c r="E199" s="59" t="s">
        <v>1198</v>
      </c>
      <c r="F199" s="59" t="s">
        <v>267</v>
      </c>
      <c r="G199" s="59" t="s">
        <v>267</v>
      </c>
      <c r="H199" s="59" t="s">
        <v>267</v>
      </c>
      <c r="I199" s="62">
        <v>72457</v>
      </c>
    </row>
    <row r="200" spans="1:9" s="63" customFormat="1" ht="30" customHeight="1">
      <c r="A200" s="59" t="s">
        <v>1199</v>
      </c>
      <c r="B200" s="60" t="s">
        <v>1200</v>
      </c>
      <c r="C200" s="61" t="s">
        <v>1196</v>
      </c>
      <c r="D200" s="60" t="s">
        <v>1197</v>
      </c>
      <c r="E200" s="59" t="s">
        <v>1198</v>
      </c>
      <c r="F200" s="59" t="s">
        <v>267</v>
      </c>
      <c r="G200" s="59" t="s">
        <v>267</v>
      </c>
      <c r="H200" s="59" t="s">
        <v>267</v>
      </c>
      <c r="I200" s="62"/>
    </row>
    <row r="201" spans="1:9" s="63" customFormat="1" ht="30" customHeight="1">
      <c r="A201" s="59" t="s">
        <v>1201</v>
      </c>
      <c r="B201" s="60" t="s">
        <v>1202</v>
      </c>
      <c r="C201" s="61" t="s">
        <v>1203</v>
      </c>
      <c r="D201" s="60" t="s">
        <v>1204</v>
      </c>
      <c r="E201" s="59" t="s">
        <v>1205</v>
      </c>
      <c r="F201" s="59" t="s">
        <v>267</v>
      </c>
      <c r="G201" s="59" t="s">
        <v>267</v>
      </c>
      <c r="H201" s="59" t="s">
        <v>267</v>
      </c>
      <c r="I201" s="62">
        <v>1210</v>
      </c>
    </row>
    <row r="202" spans="1:9" s="63" customFormat="1" ht="30" customHeight="1">
      <c r="A202" s="59" t="s">
        <v>1206</v>
      </c>
      <c r="B202" s="60" t="s">
        <v>1207</v>
      </c>
      <c r="C202" s="61" t="s">
        <v>1208</v>
      </c>
      <c r="D202" s="60" t="s">
        <v>1209</v>
      </c>
      <c r="E202" s="59" t="s">
        <v>1210</v>
      </c>
      <c r="F202" s="59" t="s">
        <v>267</v>
      </c>
      <c r="G202" s="59" t="s">
        <v>267</v>
      </c>
      <c r="H202" s="59" t="s">
        <v>267</v>
      </c>
      <c r="I202" s="62">
        <v>3817</v>
      </c>
    </row>
    <row r="203" spans="1:9" s="63" customFormat="1" ht="30" customHeight="1">
      <c r="A203" s="59" t="s">
        <v>1211</v>
      </c>
      <c r="B203" s="60" t="s">
        <v>1212</v>
      </c>
      <c r="C203" s="61" t="s">
        <v>1213</v>
      </c>
      <c r="D203" s="60" t="s">
        <v>1214</v>
      </c>
      <c r="E203" s="59" t="s">
        <v>1215</v>
      </c>
      <c r="F203" s="59" t="s">
        <v>267</v>
      </c>
      <c r="G203" s="59" t="s">
        <v>267</v>
      </c>
      <c r="H203" s="59" t="s">
        <v>267</v>
      </c>
      <c r="I203" s="62">
        <v>38397</v>
      </c>
    </row>
    <row r="204" spans="1:9" s="63" customFormat="1" ht="30" customHeight="1">
      <c r="A204" s="59" t="s">
        <v>1216</v>
      </c>
      <c r="B204" s="60" t="s">
        <v>1217</v>
      </c>
      <c r="C204" s="61" t="s">
        <v>1218</v>
      </c>
      <c r="D204" s="60" t="s">
        <v>1219</v>
      </c>
      <c r="E204" s="59" t="s">
        <v>1220</v>
      </c>
      <c r="F204" s="59" t="s">
        <v>267</v>
      </c>
      <c r="G204" s="59" t="s">
        <v>267</v>
      </c>
      <c r="H204" s="59" t="s">
        <v>267</v>
      </c>
      <c r="I204" s="62">
        <v>2506</v>
      </c>
    </row>
    <row r="205" spans="1:9" s="63" customFormat="1" ht="30" customHeight="1">
      <c r="A205" s="59" t="s">
        <v>1221</v>
      </c>
      <c r="B205" s="60" t="s">
        <v>1222</v>
      </c>
      <c r="C205" s="61" t="s">
        <v>1223</v>
      </c>
      <c r="D205" s="60" t="s">
        <v>1224</v>
      </c>
      <c r="E205" s="59" t="s">
        <v>1225</v>
      </c>
      <c r="F205" s="59" t="s">
        <v>267</v>
      </c>
      <c r="G205" s="59" t="s">
        <v>267</v>
      </c>
      <c r="H205" s="59" t="s">
        <v>267</v>
      </c>
      <c r="I205" s="62">
        <v>66561</v>
      </c>
    </row>
    <row r="206" spans="1:9" s="63" customFormat="1" ht="30" customHeight="1">
      <c r="A206" s="59" t="s">
        <v>1226</v>
      </c>
      <c r="B206" s="60" t="s">
        <v>1227</v>
      </c>
      <c r="C206" s="61" t="s">
        <v>1228</v>
      </c>
      <c r="D206" s="60" t="s">
        <v>1229</v>
      </c>
      <c r="E206" s="59" t="s">
        <v>1230</v>
      </c>
      <c r="F206" s="59" t="s">
        <v>267</v>
      </c>
      <c r="G206" s="59" t="s">
        <v>267</v>
      </c>
      <c r="H206" s="59" t="s">
        <v>267</v>
      </c>
      <c r="I206" s="62"/>
    </row>
    <row r="207" spans="1:9" s="63" customFormat="1" ht="30" customHeight="1">
      <c r="A207" s="59" t="s">
        <v>1231</v>
      </c>
      <c r="B207" s="60" t="s">
        <v>1232</v>
      </c>
      <c r="C207" s="61" t="s">
        <v>1233</v>
      </c>
      <c r="D207" s="60" t="s">
        <v>1234</v>
      </c>
      <c r="E207" s="59" t="s">
        <v>1235</v>
      </c>
      <c r="F207" s="59" t="s">
        <v>267</v>
      </c>
      <c r="G207" s="59" t="s">
        <v>267</v>
      </c>
      <c r="H207" s="59" t="s">
        <v>267</v>
      </c>
      <c r="I207" s="62">
        <v>6907</v>
      </c>
    </row>
    <row r="208" spans="1:9" s="63" customFormat="1" ht="30" customHeight="1">
      <c r="A208" s="59" t="s">
        <v>1236</v>
      </c>
      <c r="B208" s="60" t="s">
        <v>1237</v>
      </c>
      <c r="C208" s="61" t="s">
        <v>1238</v>
      </c>
      <c r="D208" s="60" t="s">
        <v>1239</v>
      </c>
      <c r="E208" s="59" t="s">
        <v>1240</v>
      </c>
      <c r="F208" s="59" t="s">
        <v>267</v>
      </c>
      <c r="G208" s="59" t="s">
        <v>267</v>
      </c>
      <c r="H208" s="59" t="s">
        <v>267</v>
      </c>
      <c r="I208" s="62">
        <v>2619</v>
      </c>
    </row>
    <row r="209" spans="1:9" s="63" customFormat="1" ht="30" customHeight="1">
      <c r="A209" s="59" t="s">
        <v>1241</v>
      </c>
      <c r="B209" s="60" t="s">
        <v>1242</v>
      </c>
      <c r="C209" s="61" t="s">
        <v>1243</v>
      </c>
      <c r="D209" s="60" t="s">
        <v>1244</v>
      </c>
      <c r="E209" s="59" t="s">
        <v>1245</v>
      </c>
      <c r="F209" s="59" t="s">
        <v>267</v>
      </c>
      <c r="G209" s="59" t="s">
        <v>267</v>
      </c>
      <c r="H209" s="59" t="s">
        <v>267</v>
      </c>
      <c r="I209" s="62">
        <v>14500</v>
      </c>
    </row>
    <row r="210" spans="1:9" s="63" customFormat="1" ht="30" customHeight="1">
      <c r="A210" s="59" t="s">
        <v>1246</v>
      </c>
      <c r="B210" s="60" t="s">
        <v>1247</v>
      </c>
      <c r="C210" s="61" t="s">
        <v>1243</v>
      </c>
      <c r="D210" s="60" t="s">
        <v>1244</v>
      </c>
      <c r="E210" s="59" t="s">
        <v>1245</v>
      </c>
      <c r="F210" s="59" t="s">
        <v>267</v>
      </c>
      <c r="G210" s="59" t="s">
        <v>267</v>
      </c>
      <c r="H210" s="59" t="s">
        <v>267</v>
      </c>
      <c r="I210" s="62"/>
    </row>
    <row r="211" spans="1:9" s="63" customFormat="1" ht="30" customHeight="1">
      <c r="A211" s="59" t="s">
        <v>1248</v>
      </c>
      <c r="B211" s="60" t="s">
        <v>1249</v>
      </c>
      <c r="C211" s="61" t="s">
        <v>1250</v>
      </c>
      <c r="D211" s="60" t="s">
        <v>1251</v>
      </c>
      <c r="E211" s="59" t="s">
        <v>1252</v>
      </c>
      <c r="F211" s="59" t="s">
        <v>267</v>
      </c>
      <c r="G211" s="59" t="s">
        <v>267</v>
      </c>
      <c r="H211" s="59" t="s">
        <v>267</v>
      </c>
      <c r="I211" s="62">
        <v>1689</v>
      </c>
    </row>
    <row r="212" spans="1:9" s="63" customFormat="1" ht="30" customHeight="1">
      <c r="A212" s="59" t="s">
        <v>1253</v>
      </c>
      <c r="B212" s="60" t="s">
        <v>1254</v>
      </c>
      <c r="C212" s="61" t="s">
        <v>1255</v>
      </c>
      <c r="D212" s="60" t="s">
        <v>1256</v>
      </c>
      <c r="E212" s="59" t="s">
        <v>1257</v>
      </c>
      <c r="F212" s="59" t="s">
        <v>267</v>
      </c>
      <c r="G212" s="59" t="s">
        <v>267</v>
      </c>
      <c r="H212" s="59" t="s">
        <v>267</v>
      </c>
      <c r="I212" s="62">
        <v>204532</v>
      </c>
    </row>
    <row r="213" spans="1:9" s="63" customFormat="1" ht="30" customHeight="1">
      <c r="A213" s="59" t="s">
        <v>1258</v>
      </c>
      <c r="B213" s="60" t="s">
        <v>1259</v>
      </c>
      <c r="C213" s="61" t="s">
        <v>1255</v>
      </c>
      <c r="D213" s="60" t="s">
        <v>1256</v>
      </c>
      <c r="E213" s="59" t="s">
        <v>1257</v>
      </c>
      <c r="F213" s="59" t="s">
        <v>267</v>
      </c>
      <c r="G213" s="59" t="s">
        <v>267</v>
      </c>
      <c r="H213" s="59" t="s">
        <v>267</v>
      </c>
      <c r="I213" s="62"/>
    </row>
    <row r="214" spans="1:9" s="63" customFormat="1" ht="30" customHeight="1">
      <c r="A214" s="59" t="s">
        <v>1260</v>
      </c>
      <c r="B214" s="60" t="s">
        <v>1261</v>
      </c>
      <c r="C214" s="61" t="s">
        <v>1262</v>
      </c>
      <c r="D214" s="60" t="s">
        <v>1263</v>
      </c>
      <c r="E214" s="59" t="s">
        <v>1264</v>
      </c>
      <c r="F214" s="59" t="s">
        <v>267</v>
      </c>
      <c r="G214" s="59" t="s">
        <v>267</v>
      </c>
      <c r="H214" s="59" t="s">
        <v>267</v>
      </c>
      <c r="I214" s="62">
        <v>10151</v>
      </c>
    </row>
    <row r="215" spans="1:9" s="63" customFormat="1" ht="30" customHeight="1">
      <c r="A215" s="59" t="s">
        <v>1265</v>
      </c>
      <c r="B215" s="60" t="s">
        <v>1266</v>
      </c>
      <c r="C215" s="61" t="s">
        <v>1262</v>
      </c>
      <c r="D215" s="60" t="s">
        <v>1263</v>
      </c>
      <c r="E215" s="59" t="s">
        <v>1264</v>
      </c>
      <c r="F215" s="59" t="s">
        <v>267</v>
      </c>
      <c r="G215" s="59" t="s">
        <v>267</v>
      </c>
      <c r="H215" s="59" t="s">
        <v>267</v>
      </c>
      <c r="I215" s="62"/>
    </row>
    <row r="216" spans="1:9" s="63" customFormat="1" ht="30" customHeight="1">
      <c r="A216" s="59" t="s">
        <v>1267</v>
      </c>
      <c r="B216" s="60" t="s">
        <v>1268</v>
      </c>
      <c r="C216" s="61" t="s">
        <v>1269</v>
      </c>
      <c r="D216" s="60" t="s">
        <v>1270</v>
      </c>
      <c r="E216" s="59" t="s">
        <v>1271</v>
      </c>
      <c r="F216" s="59" t="s">
        <v>267</v>
      </c>
      <c r="G216" s="59" t="s">
        <v>267</v>
      </c>
      <c r="H216" s="59" t="s">
        <v>267</v>
      </c>
      <c r="I216" s="62">
        <v>850</v>
      </c>
    </row>
    <row r="217" spans="1:9" s="63" customFormat="1" ht="30" customHeight="1">
      <c r="A217" s="59" t="s">
        <v>1272</v>
      </c>
      <c r="B217" s="60" t="s">
        <v>1273</v>
      </c>
      <c r="C217" s="61" t="s">
        <v>1274</v>
      </c>
      <c r="D217" s="60" t="s">
        <v>1275</v>
      </c>
      <c r="E217" s="59" t="s">
        <v>1276</v>
      </c>
      <c r="F217" s="59" t="s">
        <v>267</v>
      </c>
      <c r="G217" s="59" t="s">
        <v>267</v>
      </c>
      <c r="H217" s="59" t="s">
        <v>267</v>
      </c>
      <c r="I217" s="62">
        <v>3777</v>
      </c>
    </row>
    <row r="218" spans="1:9" s="63" customFormat="1" ht="30" customHeight="1">
      <c r="A218" s="59" t="s">
        <v>1277</v>
      </c>
      <c r="B218" s="60" t="s">
        <v>1278</v>
      </c>
      <c r="C218" s="61" t="s">
        <v>1279</v>
      </c>
      <c r="D218" s="60" t="s">
        <v>1280</v>
      </c>
      <c r="E218" s="59" t="s">
        <v>1281</v>
      </c>
      <c r="F218" s="59" t="s">
        <v>267</v>
      </c>
      <c r="G218" s="59" t="s">
        <v>267</v>
      </c>
      <c r="H218" s="59" t="s">
        <v>267</v>
      </c>
      <c r="I218" s="62">
        <v>750</v>
      </c>
    </row>
    <row r="219" spans="1:9" s="63" customFormat="1" ht="30" customHeight="1">
      <c r="A219" s="59" t="s">
        <v>1282</v>
      </c>
      <c r="B219" s="60" t="s">
        <v>1283</v>
      </c>
      <c r="C219" s="61" t="s">
        <v>1284</v>
      </c>
      <c r="D219" s="60" t="s">
        <v>1285</v>
      </c>
      <c r="E219" s="59" t="s">
        <v>1286</v>
      </c>
      <c r="F219" s="59" t="s">
        <v>267</v>
      </c>
      <c r="G219" s="59" t="s">
        <v>267</v>
      </c>
      <c r="H219" s="59" t="s">
        <v>267</v>
      </c>
      <c r="I219" s="62">
        <v>1821</v>
      </c>
    </row>
    <row r="220" spans="1:9" s="63" customFormat="1" ht="30" customHeight="1">
      <c r="A220" s="59" t="s">
        <v>1287</v>
      </c>
      <c r="B220" s="60" t="s">
        <v>1288</v>
      </c>
      <c r="C220" s="61" t="s">
        <v>1284</v>
      </c>
      <c r="D220" s="60" t="s">
        <v>1285</v>
      </c>
      <c r="E220" s="59" t="s">
        <v>1286</v>
      </c>
      <c r="F220" s="59" t="s">
        <v>267</v>
      </c>
      <c r="G220" s="59" t="s">
        <v>267</v>
      </c>
      <c r="H220" s="59" t="s">
        <v>267</v>
      </c>
      <c r="I220" s="62"/>
    </row>
    <row r="221" spans="1:9" s="63" customFormat="1" ht="30" customHeight="1">
      <c r="A221" s="59" t="s">
        <v>1289</v>
      </c>
      <c r="B221" s="60" t="s">
        <v>1290</v>
      </c>
      <c r="C221" s="61" t="s">
        <v>961</v>
      </c>
      <c r="D221" s="60" t="s">
        <v>1291</v>
      </c>
      <c r="E221" s="59" t="s">
        <v>1292</v>
      </c>
      <c r="F221" s="59" t="s">
        <v>267</v>
      </c>
      <c r="G221" s="59" t="s">
        <v>267</v>
      </c>
      <c r="H221" s="59" t="s">
        <v>267</v>
      </c>
      <c r="I221" s="62">
        <v>450</v>
      </c>
    </row>
    <row r="222" spans="1:9" s="63" customFormat="1" ht="30" customHeight="1">
      <c r="A222" s="59" t="s">
        <v>1293</v>
      </c>
      <c r="B222" s="60" t="s">
        <v>1294</v>
      </c>
      <c r="C222" s="61" t="s">
        <v>1295</v>
      </c>
      <c r="D222" s="60" t="s">
        <v>1296</v>
      </c>
      <c r="E222" s="59" t="s">
        <v>1297</v>
      </c>
      <c r="F222" s="59" t="s">
        <v>267</v>
      </c>
      <c r="G222" s="59" t="s">
        <v>267</v>
      </c>
      <c r="H222" s="59" t="s">
        <v>267</v>
      </c>
      <c r="I222" s="62">
        <v>96859</v>
      </c>
    </row>
    <row r="223" spans="1:9" s="63" customFormat="1" ht="30" customHeight="1">
      <c r="A223" s="59" t="s">
        <v>1298</v>
      </c>
      <c r="B223" s="60" t="s">
        <v>1299</v>
      </c>
      <c r="C223" s="61" t="s">
        <v>1295</v>
      </c>
      <c r="D223" s="60" t="s">
        <v>1296</v>
      </c>
      <c r="E223" s="59" t="s">
        <v>1297</v>
      </c>
      <c r="F223" s="59" t="s">
        <v>267</v>
      </c>
      <c r="G223" s="59" t="s">
        <v>267</v>
      </c>
      <c r="H223" s="59" t="s">
        <v>267</v>
      </c>
      <c r="I223" s="62"/>
    </row>
    <row r="224" spans="1:9" s="63" customFormat="1" ht="30" customHeight="1">
      <c r="A224" s="59" t="s">
        <v>1300</v>
      </c>
      <c r="B224" s="60" t="s">
        <v>1301</v>
      </c>
      <c r="C224" s="61" t="s">
        <v>1302</v>
      </c>
      <c r="D224" s="60" t="s">
        <v>1303</v>
      </c>
      <c r="E224" s="59" t="s">
        <v>1304</v>
      </c>
      <c r="F224" s="59" t="s">
        <v>267</v>
      </c>
      <c r="G224" s="59" t="s">
        <v>267</v>
      </c>
      <c r="H224" s="59" t="s">
        <v>267</v>
      </c>
      <c r="I224" s="62">
        <v>7235</v>
      </c>
    </row>
    <row r="225" spans="1:9" s="63" customFormat="1" ht="30" customHeight="1">
      <c r="A225" s="59" t="s">
        <v>1305</v>
      </c>
      <c r="B225" s="60" t="s">
        <v>1306</v>
      </c>
      <c r="C225" s="61" t="s">
        <v>1307</v>
      </c>
      <c r="D225" s="60" t="s">
        <v>1308</v>
      </c>
      <c r="E225" s="59" t="s">
        <v>1309</v>
      </c>
      <c r="F225" s="59" t="s">
        <v>267</v>
      </c>
      <c r="G225" s="59" t="s">
        <v>267</v>
      </c>
      <c r="H225" s="59" t="s">
        <v>267</v>
      </c>
      <c r="I225" s="62">
        <v>67737</v>
      </c>
    </row>
    <row r="226" spans="1:9" s="63" customFormat="1" ht="30" customHeight="1">
      <c r="A226" s="59" t="s">
        <v>1310</v>
      </c>
      <c r="B226" s="60" t="s">
        <v>1311</v>
      </c>
      <c r="C226" s="61" t="s">
        <v>1312</v>
      </c>
      <c r="D226" s="60" t="s">
        <v>1313</v>
      </c>
      <c r="E226" s="59" t="s">
        <v>1314</v>
      </c>
      <c r="F226" s="59" t="s">
        <v>267</v>
      </c>
      <c r="G226" s="59" t="s">
        <v>267</v>
      </c>
      <c r="H226" s="59" t="s">
        <v>267</v>
      </c>
      <c r="I226" s="62">
        <v>8805</v>
      </c>
    </row>
    <row r="227" spans="1:9" s="63" customFormat="1" ht="30" customHeight="1">
      <c r="A227" s="59" t="s">
        <v>1315</v>
      </c>
      <c r="B227" s="60" t="s">
        <v>1316</v>
      </c>
      <c r="C227" s="61" t="s">
        <v>1312</v>
      </c>
      <c r="D227" s="60" t="s">
        <v>1313</v>
      </c>
      <c r="E227" s="59" t="s">
        <v>1314</v>
      </c>
      <c r="F227" s="59" t="s">
        <v>267</v>
      </c>
      <c r="G227" s="59" t="s">
        <v>267</v>
      </c>
      <c r="H227" s="59" t="s">
        <v>267</v>
      </c>
      <c r="I227" s="62"/>
    </row>
    <row r="228" spans="1:9" s="63" customFormat="1" ht="30" customHeight="1">
      <c r="A228" s="59" t="s">
        <v>1317</v>
      </c>
      <c r="B228" s="60" t="s">
        <v>1318</v>
      </c>
      <c r="C228" s="61" t="s">
        <v>1319</v>
      </c>
      <c r="D228" s="60" t="s">
        <v>1320</v>
      </c>
      <c r="E228" s="59" t="s">
        <v>1321</v>
      </c>
      <c r="F228" s="59" t="s">
        <v>267</v>
      </c>
      <c r="G228" s="59" t="s">
        <v>267</v>
      </c>
      <c r="H228" s="59" t="s">
        <v>267</v>
      </c>
      <c r="I228" s="62">
        <v>8274</v>
      </c>
    </row>
    <row r="229" spans="1:9" s="63" customFormat="1" ht="30" customHeight="1">
      <c r="A229" s="59" t="s">
        <v>1322</v>
      </c>
      <c r="B229" s="60" t="s">
        <v>1323</v>
      </c>
      <c r="C229" s="61" t="s">
        <v>1324</v>
      </c>
      <c r="D229" s="60" t="s">
        <v>1325</v>
      </c>
      <c r="E229" s="59" t="s">
        <v>1326</v>
      </c>
      <c r="F229" s="59" t="s">
        <v>267</v>
      </c>
      <c r="G229" s="59" t="s">
        <v>267</v>
      </c>
      <c r="H229" s="59" t="s">
        <v>267</v>
      </c>
      <c r="I229" s="62">
        <v>920</v>
      </c>
    </row>
    <row r="230" spans="1:9" s="63" customFormat="1" ht="30" customHeight="1">
      <c r="A230" s="59" t="s">
        <v>1327</v>
      </c>
      <c r="B230" s="60" t="s">
        <v>1328</v>
      </c>
      <c r="C230" s="61" t="s">
        <v>1329</v>
      </c>
      <c r="D230" s="60" t="s">
        <v>1330</v>
      </c>
      <c r="E230" s="59" t="s">
        <v>1331</v>
      </c>
      <c r="F230" s="59" t="s">
        <v>267</v>
      </c>
      <c r="G230" s="59" t="s">
        <v>267</v>
      </c>
      <c r="H230" s="59" t="s">
        <v>267</v>
      </c>
      <c r="I230" s="62">
        <v>41882</v>
      </c>
    </row>
    <row r="231" spans="1:9" s="63" customFormat="1" ht="30" customHeight="1">
      <c r="A231" s="59" t="s">
        <v>1332</v>
      </c>
      <c r="B231" s="60" t="s">
        <v>1333</v>
      </c>
      <c r="C231" s="61" t="s">
        <v>1334</v>
      </c>
      <c r="D231" s="60" t="s">
        <v>1335</v>
      </c>
      <c r="E231" s="59" t="s">
        <v>1336</v>
      </c>
      <c r="F231" s="59" t="s">
        <v>267</v>
      </c>
      <c r="G231" s="59" t="s">
        <v>267</v>
      </c>
      <c r="H231" s="59" t="s">
        <v>267</v>
      </c>
      <c r="I231" s="62">
        <v>54889</v>
      </c>
    </row>
    <row r="232" spans="1:9" s="63" customFormat="1" ht="30" customHeight="1">
      <c r="A232" s="59" t="s">
        <v>1337</v>
      </c>
      <c r="B232" s="60" t="s">
        <v>1338</v>
      </c>
      <c r="C232" s="61" t="s">
        <v>1339</v>
      </c>
      <c r="D232" s="60" t="s">
        <v>1340</v>
      </c>
      <c r="E232" s="59" t="s">
        <v>1341</v>
      </c>
      <c r="F232" s="59" t="s">
        <v>267</v>
      </c>
      <c r="G232" s="59" t="s">
        <v>267</v>
      </c>
      <c r="H232" s="59" t="s">
        <v>267</v>
      </c>
      <c r="I232" s="62">
        <v>1354</v>
      </c>
    </row>
    <row r="233" spans="1:9" s="63" customFormat="1" ht="30" customHeight="1">
      <c r="A233" s="59" t="s">
        <v>1342</v>
      </c>
      <c r="B233" s="60" t="s">
        <v>1343</v>
      </c>
      <c r="C233" s="61" t="s">
        <v>1344</v>
      </c>
      <c r="D233" s="60" t="s">
        <v>1345</v>
      </c>
      <c r="E233" s="59" t="s">
        <v>1346</v>
      </c>
      <c r="F233" s="59" t="s">
        <v>267</v>
      </c>
      <c r="G233" s="59" t="s">
        <v>267</v>
      </c>
      <c r="H233" s="59" t="s">
        <v>267</v>
      </c>
      <c r="I233" s="62">
        <v>3275</v>
      </c>
    </row>
    <row r="234" spans="1:9" s="63" customFormat="1" ht="30" customHeight="1">
      <c r="A234" s="59" t="s">
        <v>1347</v>
      </c>
      <c r="B234" s="60" t="s">
        <v>1348</v>
      </c>
      <c r="C234" s="61" t="s">
        <v>1344</v>
      </c>
      <c r="D234" s="60" t="s">
        <v>1345</v>
      </c>
      <c r="E234" s="59" t="s">
        <v>1346</v>
      </c>
      <c r="F234" s="59" t="s">
        <v>267</v>
      </c>
      <c r="G234" s="59" t="s">
        <v>267</v>
      </c>
      <c r="H234" s="59" t="s">
        <v>267</v>
      </c>
      <c r="I234" s="62"/>
    </row>
    <row r="235" spans="1:9" s="63" customFormat="1" ht="30" customHeight="1">
      <c r="A235" s="59" t="s">
        <v>1349</v>
      </c>
      <c r="B235" s="60" t="s">
        <v>1350</v>
      </c>
      <c r="C235" s="61" t="s">
        <v>1146</v>
      </c>
      <c r="D235" s="60" t="s">
        <v>1351</v>
      </c>
      <c r="E235" s="59" t="s">
        <v>1352</v>
      </c>
      <c r="F235" s="59" t="s">
        <v>267</v>
      </c>
      <c r="G235" s="59" t="s">
        <v>267</v>
      </c>
      <c r="H235" s="59" t="s">
        <v>267</v>
      </c>
      <c r="I235" s="62">
        <v>119919</v>
      </c>
    </row>
    <row r="236" spans="1:9" s="63" customFormat="1" ht="30" customHeight="1">
      <c r="A236" s="59" t="s">
        <v>1353</v>
      </c>
      <c r="B236" s="60" t="s">
        <v>1354</v>
      </c>
      <c r="C236" s="61" t="s">
        <v>1355</v>
      </c>
      <c r="D236" s="60" t="s">
        <v>1356</v>
      </c>
      <c r="E236" s="59" t="s">
        <v>1357</v>
      </c>
      <c r="F236" s="59" t="s">
        <v>267</v>
      </c>
      <c r="G236" s="59" t="s">
        <v>267</v>
      </c>
      <c r="H236" s="59" t="s">
        <v>267</v>
      </c>
      <c r="I236" s="62">
        <v>9989</v>
      </c>
    </row>
    <row r="237" spans="1:9" s="63" customFormat="1" ht="30" customHeight="1">
      <c r="A237" s="59" t="s">
        <v>1358</v>
      </c>
      <c r="B237" s="60" t="s">
        <v>1359</v>
      </c>
      <c r="C237" s="61" t="s">
        <v>1360</v>
      </c>
      <c r="D237" s="60" t="s">
        <v>1361</v>
      </c>
      <c r="E237" s="59" t="s">
        <v>1362</v>
      </c>
      <c r="F237" s="59" t="s">
        <v>267</v>
      </c>
      <c r="G237" s="59" t="s">
        <v>267</v>
      </c>
      <c r="H237" s="59" t="s">
        <v>267</v>
      </c>
      <c r="I237" s="62">
        <v>1991</v>
      </c>
    </row>
    <row r="238" spans="1:9" s="63" customFormat="1" ht="30" customHeight="1">
      <c r="A238" s="59" t="s">
        <v>1363</v>
      </c>
      <c r="B238" s="60" t="s">
        <v>1364</v>
      </c>
      <c r="C238" s="61" t="s">
        <v>1365</v>
      </c>
      <c r="D238" s="60" t="s">
        <v>1366</v>
      </c>
      <c r="E238" s="59" t="s">
        <v>1367</v>
      </c>
      <c r="F238" s="59" t="s">
        <v>267</v>
      </c>
      <c r="G238" s="59" t="s">
        <v>267</v>
      </c>
      <c r="H238" s="59" t="s">
        <v>267</v>
      </c>
      <c r="I238" s="62">
        <v>364</v>
      </c>
    </row>
    <row r="239" spans="1:9" s="63" customFormat="1" ht="30" customHeight="1">
      <c r="A239" s="59" t="s">
        <v>1368</v>
      </c>
      <c r="B239" s="60" t="s">
        <v>1369</v>
      </c>
      <c r="C239" s="61" t="s">
        <v>1370</v>
      </c>
      <c r="D239" s="60" t="s">
        <v>1371</v>
      </c>
      <c r="E239" s="59" t="s">
        <v>1372</v>
      </c>
      <c r="F239" s="59" t="s">
        <v>267</v>
      </c>
      <c r="G239" s="59" t="s">
        <v>267</v>
      </c>
      <c r="H239" s="59" t="s">
        <v>267</v>
      </c>
      <c r="I239" s="62">
        <v>3256</v>
      </c>
    </row>
    <row r="240" spans="1:9" s="63" customFormat="1" ht="30" customHeight="1">
      <c r="A240" s="59" t="s">
        <v>1373</v>
      </c>
      <c r="B240" s="60" t="s">
        <v>1374</v>
      </c>
      <c r="C240" s="61" t="s">
        <v>1375</v>
      </c>
      <c r="D240" s="60" t="s">
        <v>1376</v>
      </c>
      <c r="E240" s="59" t="s">
        <v>1377</v>
      </c>
      <c r="F240" s="59" t="s">
        <v>267</v>
      </c>
      <c r="G240" s="59" t="s">
        <v>267</v>
      </c>
      <c r="H240" s="59" t="s">
        <v>267</v>
      </c>
      <c r="I240" s="62">
        <v>2054</v>
      </c>
    </row>
    <row r="241" spans="1:9" s="63" customFormat="1" ht="30" customHeight="1">
      <c r="A241" s="59" t="s">
        <v>1378</v>
      </c>
      <c r="B241" s="60" t="s">
        <v>1379</v>
      </c>
      <c r="C241" s="61" t="s">
        <v>1380</v>
      </c>
      <c r="D241" s="60" t="s">
        <v>1381</v>
      </c>
      <c r="E241" s="59" t="s">
        <v>1382</v>
      </c>
      <c r="F241" s="59" t="s">
        <v>267</v>
      </c>
      <c r="G241" s="59" t="s">
        <v>267</v>
      </c>
      <c r="H241" s="59" t="s">
        <v>267</v>
      </c>
      <c r="I241" s="62">
        <v>9371</v>
      </c>
    </row>
    <row r="242" spans="1:9" s="63" customFormat="1" ht="30" customHeight="1">
      <c r="A242" s="59" t="s">
        <v>1383</v>
      </c>
      <c r="B242" s="60" t="s">
        <v>1384</v>
      </c>
      <c r="C242" s="61" t="s">
        <v>1385</v>
      </c>
      <c r="D242" s="60" t="s">
        <v>1386</v>
      </c>
      <c r="E242" s="59" t="s">
        <v>1387</v>
      </c>
      <c r="F242" s="59" t="s">
        <v>267</v>
      </c>
      <c r="G242" s="59" t="s">
        <v>267</v>
      </c>
      <c r="H242" s="59" t="s">
        <v>267</v>
      </c>
      <c r="I242" s="62">
        <v>768</v>
      </c>
    </row>
    <row r="243" spans="1:9" s="63" customFormat="1" ht="30" customHeight="1">
      <c r="A243" s="59" t="s">
        <v>1388</v>
      </c>
      <c r="B243" s="60" t="s">
        <v>1389</v>
      </c>
      <c r="C243" s="61" t="s">
        <v>879</v>
      </c>
      <c r="D243" s="60" t="s">
        <v>1390</v>
      </c>
      <c r="E243" s="59" t="s">
        <v>1391</v>
      </c>
      <c r="F243" s="59" t="s">
        <v>267</v>
      </c>
      <c r="G243" s="59" t="s">
        <v>267</v>
      </c>
      <c r="H243" s="59" t="s">
        <v>267</v>
      </c>
      <c r="I243" s="62">
        <v>116593</v>
      </c>
    </row>
    <row r="244" spans="1:9" s="63" customFormat="1" ht="30" customHeight="1">
      <c r="A244" s="59" t="s">
        <v>1392</v>
      </c>
      <c r="B244" s="60" t="s">
        <v>1393</v>
      </c>
      <c r="C244" s="61" t="s">
        <v>879</v>
      </c>
      <c r="D244" s="60" t="s">
        <v>1390</v>
      </c>
      <c r="E244" s="59" t="s">
        <v>1391</v>
      </c>
      <c r="F244" s="59" t="s">
        <v>267</v>
      </c>
      <c r="G244" s="59" t="s">
        <v>267</v>
      </c>
      <c r="H244" s="59" t="s">
        <v>267</v>
      </c>
      <c r="I244" s="62"/>
    </row>
    <row r="245" spans="1:9" s="63" customFormat="1" ht="30" customHeight="1">
      <c r="A245" s="59" t="s">
        <v>1394</v>
      </c>
      <c r="B245" s="60" t="s">
        <v>1395</v>
      </c>
      <c r="C245" s="61" t="s">
        <v>961</v>
      </c>
      <c r="D245" s="60" t="s">
        <v>1396</v>
      </c>
      <c r="E245" s="59" t="s">
        <v>1397</v>
      </c>
      <c r="F245" s="59" t="s">
        <v>267</v>
      </c>
      <c r="G245" s="59" t="s">
        <v>267</v>
      </c>
      <c r="H245" s="59" t="s">
        <v>267</v>
      </c>
      <c r="I245" s="62">
        <v>2179</v>
      </c>
    </row>
    <row r="246" spans="1:9" s="63" customFormat="1" ht="30" customHeight="1">
      <c r="A246" s="59" t="s">
        <v>1398</v>
      </c>
      <c r="B246" s="60" t="s">
        <v>1399</v>
      </c>
      <c r="C246" s="61" t="s">
        <v>1400</v>
      </c>
      <c r="D246" s="60" t="s">
        <v>1401</v>
      </c>
      <c r="E246" s="59" t="s">
        <v>1402</v>
      </c>
      <c r="F246" s="59" t="s">
        <v>267</v>
      </c>
      <c r="G246" s="59" t="s">
        <v>267</v>
      </c>
      <c r="H246" s="59" t="s">
        <v>267</v>
      </c>
      <c r="I246" s="62">
        <v>1441</v>
      </c>
    </row>
    <row r="247" spans="1:9" s="63" customFormat="1" ht="30" customHeight="1">
      <c r="A247" s="59" t="s">
        <v>1403</v>
      </c>
      <c r="B247" s="60" t="s">
        <v>1404</v>
      </c>
      <c r="C247" s="61" t="s">
        <v>1027</v>
      </c>
      <c r="D247" s="60" t="s">
        <v>1405</v>
      </c>
      <c r="E247" s="59" t="s">
        <v>1406</v>
      </c>
      <c r="F247" s="59" t="s">
        <v>267</v>
      </c>
      <c r="G247" s="59" t="s">
        <v>267</v>
      </c>
      <c r="H247" s="59" t="s">
        <v>267</v>
      </c>
      <c r="I247" s="62">
        <v>874</v>
      </c>
    </row>
    <row r="248" spans="1:9" s="63" customFormat="1" ht="30" customHeight="1">
      <c r="A248" s="59" t="s">
        <v>1407</v>
      </c>
      <c r="B248" s="60" t="s">
        <v>1408</v>
      </c>
      <c r="C248" s="61" t="s">
        <v>1223</v>
      </c>
      <c r="D248" s="60" t="s">
        <v>1409</v>
      </c>
      <c r="E248" s="59" t="s">
        <v>1410</v>
      </c>
      <c r="F248" s="59" t="s">
        <v>267</v>
      </c>
      <c r="G248" s="59" t="s">
        <v>267</v>
      </c>
      <c r="H248" s="59" t="s">
        <v>267</v>
      </c>
      <c r="I248" s="62">
        <v>8219</v>
      </c>
    </row>
    <row r="249" spans="1:9" s="63" customFormat="1" ht="30" customHeight="1">
      <c r="A249" s="59" t="s">
        <v>1411</v>
      </c>
      <c r="B249" s="60" t="s">
        <v>1412</v>
      </c>
      <c r="C249" s="61" t="s">
        <v>1413</v>
      </c>
      <c r="D249" s="60" t="s">
        <v>1414</v>
      </c>
      <c r="E249" s="59" t="s">
        <v>1415</v>
      </c>
      <c r="F249" s="59" t="s">
        <v>267</v>
      </c>
      <c r="G249" s="59" t="s">
        <v>267</v>
      </c>
      <c r="H249" s="59" t="s">
        <v>267</v>
      </c>
      <c r="I249" s="62">
        <v>21232</v>
      </c>
    </row>
    <row r="250" spans="1:9" s="63" customFormat="1" ht="30" customHeight="1">
      <c r="A250" s="59" t="s">
        <v>1416</v>
      </c>
      <c r="B250" s="60" t="s">
        <v>1417</v>
      </c>
      <c r="C250" s="61" t="s">
        <v>916</v>
      </c>
      <c r="D250" s="60" t="s">
        <v>1418</v>
      </c>
      <c r="E250" s="59" t="s">
        <v>1419</v>
      </c>
      <c r="F250" s="59" t="s">
        <v>267</v>
      </c>
      <c r="G250" s="59" t="s">
        <v>267</v>
      </c>
      <c r="H250" s="59" t="s">
        <v>267</v>
      </c>
      <c r="I250" s="62">
        <v>3183</v>
      </c>
    </row>
    <row r="251" spans="1:9" s="63" customFormat="1" ht="30" customHeight="1">
      <c r="A251" s="59" t="s">
        <v>1420</v>
      </c>
      <c r="B251" s="60" t="s">
        <v>1421</v>
      </c>
      <c r="C251" s="61" t="s">
        <v>1422</v>
      </c>
      <c r="D251" s="60" t="s">
        <v>1423</v>
      </c>
      <c r="E251" s="59" t="s">
        <v>1424</v>
      </c>
      <c r="F251" s="59" t="s">
        <v>267</v>
      </c>
      <c r="G251" s="59" t="s">
        <v>267</v>
      </c>
      <c r="H251" s="59" t="s">
        <v>267</v>
      </c>
      <c r="I251" s="62">
        <v>1221</v>
      </c>
    </row>
    <row r="252" spans="1:9" s="63" customFormat="1" ht="30" customHeight="1">
      <c r="A252" s="59" t="s">
        <v>1425</v>
      </c>
      <c r="B252" s="60" t="s">
        <v>1426</v>
      </c>
      <c r="C252" s="61" t="s">
        <v>1427</v>
      </c>
      <c r="D252" s="60" t="s">
        <v>1428</v>
      </c>
      <c r="E252" s="59" t="s">
        <v>1429</v>
      </c>
      <c r="F252" s="59" t="s">
        <v>267</v>
      </c>
      <c r="G252" s="59" t="s">
        <v>267</v>
      </c>
      <c r="H252" s="59" t="s">
        <v>267</v>
      </c>
      <c r="I252" s="62">
        <v>2671</v>
      </c>
    </row>
    <row r="253" spans="1:9" s="63" customFormat="1" ht="30" customHeight="1">
      <c r="A253" s="59" t="s">
        <v>1430</v>
      </c>
      <c r="B253" s="60" t="s">
        <v>1431</v>
      </c>
      <c r="C253" s="61" t="s">
        <v>1432</v>
      </c>
      <c r="D253" s="60" t="s">
        <v>1433</v>
      </c>
      <c r="E253" s="59" t="s">
        <v>1434</v>
      </c>
      <c r="F253" s="59" t="s">
        <v>267</v>
      </c>
      <c r="G253" s="59" t="s">
        <v>267</v>
      </c>
      <c r="H253" s="59" t="s">
        <v>267</v>
      </c>
      <c r="I253" s="62">
        <v>2167</v>
      </c>
    </row>
    <row r="254" spans="1:9" s="63" customFormat="1" ht="30" customHeight="1">
      <c r="A254" s="59" t="s">
        <v>1435</v>
      </c>
      <c r="B254" s="60" t="s">
        <v>1436</v>
      </c>
      <c r="C254" s="61" t="s">
        <v>1437</v>
      </c>
      <c r="D254" s="60" t="s">
        <v>1438</v>
      </c>
      <c r="E254" s="59" t="s">
        <v>1439</v>
      </c>
      <c r="F254" s="59" t="s">
        <v>267</v>
      </c>
      <c r="G254" s="59" t="s">
        <v>267</v>
      </c>
      <c r="H254" s="59" t="s">
        <v>267</v>
      </c>
      <c r="I254" s="62">
        <v>86</v>
      </c>
    </row>
    <row r="255" spans="1:9" s="63" customFormat="1" ht="30" customHeight="1">
      <c r="A255" s="59" t="s">
        <v>1440</v>
      </c>
      <c r="B255" s="60" t="s">
        <v>1441</v>
      </c>
      <c r="C255" s="61" t="s">
        <v>1442</v>
      </c>
      <c r="D255" s="60" t="s">
        <v>1443</v>
      </c>
      <c r="E255" s="59" t="s">
        <v>1444</v>
      </c>
      <c r="F255" s="59" t="s">
        <v>267</v>
      </c>
      <c r="G255" s="59" t="s">
        <v>267</v>
      </c>
      <c r="H255" s="59" t="s">
        <v>267</v>
      </c>
      <c r="I255" s="62">
        <v>5000</v>
      </c>
    </row>
    <row r="256" spans="1:9" s="63" customFormat="1" ht="30" customHeight="1">
      <c r="A256" s="59" t="s">
        <v>1445</v>
      </c>
      <c r="B256" s="60" t="s">
        <v>1446</v>
      </c>
      <c r="C256" s="61" t="s">
        <v>1447</v>
      </c>
      <c r="D256" s="60" t="s">
        <v>1448</v>
      </c>
      <c r="E256" s="59" t="s">
        <v>1449</v>
      </c>
      <c r="F256" s="59" t="s">
        <v>267</v>
      </c>
      <c r="G256" s="59" t="s">
        <v>267</v>
      </c>
      <c r="H256" s="59" t="s">
        <v>267</v>
      </c>
      <c r="I256" s="62">
        <v>14880</v>
      </c>
    </row>
    <row r="257" spans="1:9" s="63" customFormat="1" ht="30" customHeight="1">
      <c r="A257" s="59" t="s">
        <v>1450</v>
      </c>
      <c r="B257" s="60" t="s">
        <v>1451</v>
      </c>
      <c r="C257" s="61" t="s">
        <v>1452</v>
      </c>
      <c r="D257" s="60" t="s">
        <v>1453</v>
      </c>
      <c r="E257" s="59" t="s">
        <v>1454</v>
      </c>
      <c r="F257" s="59" t="s">
        <v>267</v>
      </c>
      <c r="G257" s="59" t="s">
        <v>267</v>
      </c>
      <c r="H257" s="59" t="s">
        <v>267</v>
      </c>
      <c r="I257" s="62">
        <v>5274</v>
      </c>
    </row>
    <row r="258" spans="1:9" s="63" customFormat="1" ht="30" customHeight="1">
      <c r="A258" s="59" t="s">
        <v>1455</v>
      </c>
      <c r="B258" s="60" t="s">
        <v>1456</v>
      </c>
      <c r="C258" s="61" t="s">
        <v>1457</v>
      </c>
      <c r="D258" s="60" t="s">
        <v>1458</v>
      </c>
      <c r="E258" s="59" t="s">
        <v>1459</v>
      </c>
      <c r="F258" s="59" t="s">
        <v>267</v>
      </c>
      <c r="G258" s="59" t="s">
        <v>267</v>
      </c>
      <c r="H258" s="59" t="s">
        <v>267</v>
      </c>
      <c r="I258" s="62">
        <v>4733</v>
      </c>
    </row>
    <row r="259" spans="1:9" s="63" customFormat="1" ht="30" customHeight="1">
      <c r="A259" s="59" t="s">
        <v>1460</v>
      </c>
      <c r="B259" s="60" t="s">
        <v>1461</v>
      </c>
      <c r="C259" s="61" t="s">
        <v>1462</v>
      </c>
      <c r="D259" s="60" t="s">
        <v>1463</v>
      </c>
      <c r="E259" s="59" t="s">
        <v>1464</v>
      </c>
      <c r="F259" s="59" t="s">
        <v>267</v>
      </c>
      <c r="G259" s="59" t="s">
        <v>267</v>
      </c>
      <c r="H259" s="59" t="s">
        <v>267</v>
      </c>
      <c r="I259" s="62">
        <v>17080</v>
      </c>
    </row>
    <row r="260" spans="1:9" s="63" customFormat="1" ht="30" customHeight="1">
      <c r="A260" s="59" t="s">
        <v>1465</v>
      </c>
      <c r="B260" s="60" t="s">
        <v>1466</v>
      </c>
      <c r="C260" s="61" t="s">
        <v>1467</v>
      </c>
      <c r="D260" s="60" t="s">
        <v>1468</v>
      </c>
      <c r="E260" s="59" t="s">
        <v>1469</v>
      </c>
      <c r="F260" s="59" t="s">
        <v>267</v>
      </c>
      <c r="G260" s="59" t="s">
        <v>267</v>
      </c>
      <c r="H260" s="59" t="s">
        <v>267</v>
      </c>
      <c r="I260" s="62">
        <v>2594</v>
      </c>
    </row>
    <row r="261" spans="1:9" s="63" customFormat="1" ht="30" customHeight="1">
      <c r="A261" s="59" t="s">
        <v>1470</v>
      </c>
      <c r="B261" s="60" t="s">
        <v>1471</v>
      </c>
      <c r="C261" s="61" t="s">
        <v>1472</v>
      </c>
      <c r="D261" s="60" t="s">
        <v>1473</v>
      </c>
      <c r="E261" s="59" t="s">
        <v>1474</v>
      </c>
      <c r="F261" s="59" t="s">
        <v>267</v>
      </c>
      <c r="G261" s="59" t="s">
        <v>267</v>
      </c>
      <c r="H261" s="59" t="s">
        <v>267</v>
      </c>
      <c r="I261" s="62">
        <v>1074</v>
      </c>
    </row>
    <row r="262" spans="1:9" s="63" customFormat="1" ht="30" customHeight="1">
      <c r="A262" s="59" t="s">
        <v>1475</v>
      </c>
      <c r="B262" s="60" t="s">
        <v>1476</v>
      </c>
      <c r="C262" s="61" t="s">
        <v>1477</v>
      </c>
      <c r="D262" s="60" t="s">
        <v>1478</v>
      </c>
      <c r="E262" s="59" t="s">
        <v>1479</v>
      </c>
      <c r="F262" s="59" t="s">
        <v>267</v>
      </c>
      <c r="G262" s="59" t="s">
        <v>267</v>
      </c>
      <c r="H262" s="59" t="s">
        <v>267</v>
      </c>
      <c r="I262" s="62">
        <v>2537</v>
      </c>
    </row>
    <row r="263" spans="1:9" s="63" customFormat="1" ht="30" customHeight="1">
      <c r="A263" s="59" t="s">
        <v>1480</v>
      </c>
      <c r="B263" s="60" t="s">
        <v>1481</v>
      </c>
      <c r="C263" s="61" t="s">
        <v>1482</v>
      </c>
      <c r="D263" s="60" t="s">
        <v>1483</v>
      </c>
      <c r="E263" s="59" t="s">
        <v>1484</v>
      </c>
      <c r="F263" s="59" t="s">
        <v>267</v>
      </c>
      <c r="G263" s="59" t="s">
        <v>267</v>
      </c>
      <c r="H263" s="59" t="s">
        <v>267</v>
      </c>
      <c r="I263" s="62">
        <v>20880</v>
      </c>
    </row>
    <row r="264" spans="1:9" s="63" customFormat="1" ht="30" customHeight="1">
      <c r="A264" s="59" t="s">
        <v>1485</v>
      </c>
      <c r="B264" s="60" t="s">
        <v>1486</v>
      </c>
      <c r="C264" s="61" t="s">
        <v>1487</v>
      </c>
      <c r="D264" s="60" t="s">
        <v>1488</v>
      </c>
      <c r="E264" s="59" t="s">
        <v>1489</v>
      </c>
      <c r="F264" s="59" t="s">
        <v>267</v>
      </c>
      <c r="G264" s="59" t="s">
        <v>267</v>
      </c>
      <c r="H264" s="59" t="s">
        <v>267</v>
      </c>
      <c r="I264" s="62">
        <v>1103</v>
      </c>
    </row>
    <row r="265" spans="1:9" s="63" customFormat="1" ht="30" customHeight="1">
      <c r="A265" s="59" t="s">
        <v>1490</v>
      </c>
      <c r="B265" s="60" t="s">
        <v>1491</v>
      </c>
      <c r="C265" s="61" t="s">
        <v>1022</v>
      </c>
      <c r="D265" s="60" t="s">
        <v>1492</v>
      </c>
      <c r="E265" s="59" t="s">
        <v>1493</v>
      </c>
      <c r="F265" s="59" t="s">
        <v>267</v>
      </c>
      <c r="G265" s="59" t="s">
        <v>267</v>
      </c>
      <c r="H265" s="59" t="s">
        <v>267</v>
      </c>
      <c r="I265" s="62">
        <v>900</v>
      </c>
    </row>
    <row r="266" spans="1:9" s="63" customFormat="1" ht="30" customHeight="1">
      <c r="A266" s="59" t="s">
        <v>1494</v>
      </c>
      <c r="B266" s="60" t="s">
        <v>1495</v>
      </c>
      <c r="C266" s="61" t="s">
        <v>1496</v>
      </c>
      <c r="D266" s="60" t="s">
        <v>1497</v>
      </c>
      <c r="E266" s="59" t="s">
        <v>1498</v>
      </c>
      <c r="F266" s="59" t="s">
        <v>267</v>
      </c>
      <c r="G266" s="59" t="s">
        <v>267</v>
      </c>
      <c r="H266" s="59" t="s">
        <v>267</v>
      </c>
      <c r="I266" s="62">
        <v>1325</v>
      </c>
    </row>
    <row r="267" spans="1:9" s="63" customFormat="1" ht="30" customHeight="1">
      <c r="A267" s="59" t="s">
        <v>1499</v>
      </c>
      <c r="B267" s="60" t="s">
        <v>1500</v>
      </c>
      <c r="C267" s="61" t="s">
        <v>1501</v>
      </c>
      <c r="D267" s="60" t="s">
        <v>1502</v>
      </c>
      <c r="E267" s="59" t="s">
        <v>1503</v>
      </c>
      <c r="F267" s="59" t="s">
        <v>267</v>
      </c>
      <c r="G267" s="59" t="s">
        <v>267</v>
      </c>
      <c r="H267" s="59" t="s">
        <v>267</v>
      </c>
      <c r="I267" s="62">
        <v>19443</v>
      </c>
    </row>
    <row r="268" spans="1:9" s="63" customFormat="1" ht="30" customHeight="1">
      <c r="A268" s="59" t="s">
        <v>1504</v>
      </c>
      <c r="B268" s="60" t="s">
        <v>1505</v>
      </c>
      <c r="C268" s="61" t="s">
        <v>1506</v>
      </c>
      <c r="D268" s="60" t="s">
        <v>1507</v>
      </c>
      <c r="E268" s="59" t="s">
        <v>1508</v>
      </c>
      <c r="F268" s="59" t="s">
        <v>267</v>
      </c>
      <c r="G268" s="59" t="s">
        <v>267</v>
      </c>
      <c r="H268" s="59" t="s">
        <v>267</v>
      </c>
      <c r="I268" s="62">
        <v>16059</v>
      </c>
    </row>
    <row r="269" spans="1:9" s="63" customFormat="1" ht="30" customHeight="1">
      <c r="A269" s="59" t="s">
        <v>1509</v>
      </c>
      <c r="B269" s="60" t="s">
        <v>1510</v>
      </c>
      <c r="C269" s="61" t="s">
        <v>1506</v>
      </c>
      <c r="D269" s="60" t="s">
        <v>1507</v>
      </c>
      <c r="E269" s="59" t="s">
        <v>1508</v>
      </c>
      <c r="F269" s="59" t="s">
        <v>267</v>
      </c>
      <c r="G269" s="59" t="s">
        <v>267</v>
      </c>
      <c r="H269" s="59" t="s">
        <v>267</v>
      </c>
      <c r="I269" s="62"/>
    </row>
    <row r="270" spans="1:9" s="63" customFormat="1" ht="30" customHeight="1">
      <c r="A270" s="59" t="s">
        <v>1511</v>
      </c>
      <c r="B270" s="60" t="s">
        <v>1512</v>
      </c>
      <c r="C270" s="61" t="s">
        <v>1513</v>
      </c>
      <c r="D270" s="60" t="s">
        <v>1514</v>
      </c>
      <c r="E270" s="59" t="s">
        <v>1515</v>
      </c>
      <c r="F270" s="59" t="s">
        <v>267</v>
      </c>
      <c r="G270" s="59" t="s">
        <v>267</v>
      </c>
      <c r="H270" s="59" t="s">
        <v>267</v>
      </c>
      <c r="I270" s="62">
        <v>19047</v>
      </c>
    </row>
    <row r="271" spans="1:9" s="63" customFormat="1" ht="30" customHeight="1">
      <c r="A271" s="59" t="s">
        <v>1516</v>
      </c>
      <c r="B271" s="60" t="s">
        <v>1517</v>
      </c>
      <c r="C271" s="61" t="s">
        <v>1518</v>
      </c>
      <c r="D271" s="60" t="s">
        <v>1519</v>
      </c>
      <c r="E271" s="59" t="s">
        <v>1520</v>
      </c>
      <c r="F271" s="59" t="s">
        <v>267</v>
      </c>
      <c r="G271" s="59" t="s">
        <v>267</v>
      </c>
      <c r="H271" s="59" t="s">
        <v>267</v>
      </c>
      <c r="I271" s="62">
        <v>571</v>
      </c>
    </row>
    <row r="272" spans="1:9" s="63" customFormat="1" ht="30" customHeight="1">
      <c r="A272" s="59" t="s">
        <v>1521</v>
      </c>
      <c r="B272" s="60" t="s">
        <v>1522</v>
      </c>
      <c r="C272" s="61" t="s">
        <v>1523</v>
      </c>
      <c r="D272" s="60" t="s">
        <v>1524</v>
      </c>
      <c r="E272" s="59" t="s">
        <v>1525</v>
      </c>
      <c r="F272" s="59" t="s">
        <v>267</v>
      </c>
      <c r="G272" s="59" t="s">
        <v>267</v>
      </c>
      <c r="H272" s="59" t="s">
        <v>267</v>
      </c>
      <c r="I272" s="62">
        <v>10562</v>
      </c>
    </row>
    <row r="273" spans="1:9" s="63" customFormat="1" ht="30" customHeight="1">
      <c r="A273" s="59" t="s">
        <v>1526</v>
      </c>
      <c r="B273" s="60" t="s">
        <v>1527</v>
      </c>
      <c r="C273" s="61" t="s">
        <v>1032</v>
      </c>
      <c r="D273" s="60" t="s">
        <v>1528</v>
      </c>
      <c r="E273" s="59" t="s">
        <v>1529</v>
      </c>
      <c r="F273" s="59" t="s">
        <v>267</v>
      </c>
      <c r="G273" s="59" t="s">
        <v>267</v>
      </c>
      <c r="H273" s="59" t="s">
        <v>267</v>
      </c>
      <c r="I273" s="62">
        <v>5335</v>
      </c>
    </row>
    <row r="274" spans="1:9" s="63" customFormat="1" ht="30" customHeight="1">
      <c r="A274" s="59" t="s">
        <v>1530</v>
      </c>
      <c r="B274" s="60" t="s">
        <v>1531</v>
      </c>
      <c r="C274" s="61" t="s">
        <v>1532</v>
      </c>
      <c r="D274" s="60" t="s">
        <v>1533</v>
      </c>
      <c r="E274" s="59" t="s">
        <v>1534</v>
      </c>
      <c r="F274" s="59" t="s">
        <v>267</v>
      </c>
      <c r="G274" s="59" t="s">
        <v>267</v>
      </c>
      <c r="H274" s="59" t="s">
        <v>267</v>
      </c>
      <c r="I274" s="62"/>
    </row>
    <row r="275" spans="1:9" s="63" customFormat="1" ht="30" customHeight="1">
      <c r="A275" s="59" t="s">
        <v>1535</v>
      </c>
      <c r="B275" s="60" t="s">
        <v>1536</v>
      </c>
      <c r="C275" s="61" t="s">
        <v>1537</v>
      </c>
      <c r="D275" s="60" t="s">
        <v>1538</v>
      </c>
      <c r="E275" s="59" t="s">
        <v>1539</v>
      </c>
      <c r="F275" s="59" t="s">
        <v>267</v>
      </c>
      <c r="G275" s="59" t="s">
        <v>267</v>
      </c>
      <c r="H275" s="59" t="s">
        <v>267</v>
      </c>
      <c r="I275" s="62"/>
    </row>
    <row r="276" spans="1:9" s="63" customFormat="1" ht="30" customHeight="1">
      <c r="A276" s="59" t="s">
        <v>1540</v>
      </c>
      <c r="B276" s="60" t="s">
        <v>1541</v>
      </c>
      <c r="C276" s="61" t="s">
        <v>1542</v>
      </c>
      <c r="D276" s="60" t="s">
        <v>1543</v>
      </c>
      <c r="E276" s="59" t="s">
        <v>1544</v>
      </c>
      <c r="F276" s="59" t="s">
        <v>267</v>
      </c>
      <c r="G276" s="59" t="s">
        <v>267</v>
      </c>
      <c r="H276" s="59" t="s">
        <v>267</v>
      </c>
      <c r="I276" s="62"/>
    </row>
    <row r="277" spans="1:9" s="63" customFormat="1" ht="30" customHeight="1">
      <c r="A277" s="59" t="s">
        <v>1545</v>
      </c>
      <c r="B277" s="60" t="s">
        <v>1546</v>
      </c>
      <c r="C277" s="61" t="s">
        <v>1547</v>
      </c>
      <c r="D277" s="60" t="s">
        <v>1548</v>
      </c>
      <c r="E277" s="59" t="s">
        <v>1549</v>
      </c>
      <c r="F277" s="59" t="s">
        <v>267</v>
      </c>
      <c r="G277" s="59" t="s">
        <v>267</v>
      </c>
      <c r="H277" s="59" t="s">
        <v>267</v>
      </c>
      <c r="I277" s="62">
        <v>1317</v>
      </c>
    </row>
    <row r="278" spans="1:9" s="63" customFormat="1" ht="30" customHeight="1">
      <c r="A278" s="59" t="s">
        <v>1550</v>
      </c>
      <c r="B278" s="60" t="s">
        <v>1551</v>
      </c>
      <c r="C278" s="61" t="s">
        <v>1552</v>
      </c>
      <c r="D278" s="60" t="s">
        <v>1553</v>
      </c>
      <c r="E278" s="59" t="s">
        <v>1554</v>
      </c>
      <c r="F278" s="59" t="s">
        <v>267</v>
      </c>
      <c r="G278" s="59" t="s">
        <v>267</v>
      </c>
      <c r="H278" s="59" t="s">
        <v>267</v>
      </c>
      <c r="I278" s="62">
        <v>1754</v>
      </c>
    </row>
    <row r="279" spans="1:9" s="63" customFormat="1" ht="30" customHeight="1">
      <c r="A279" s="59" t="s">
        <v>1555</v>
      </c>
      <c r="B279" s="60" t="s">
        <v>1556</v>
      </c>
      <c r="C279" s="61" t="s">
        <v>1557</v>
      </c>
      <c r="D279" s="60" t="s">
        <v>1558</v>
      </c>
      <c r="E279" s="59" t="s">
        <v>1559</v>
      </c>
      <c r="F279" s="59" t="s">
        <v>267</v>
      </c>
      <c r="G279" s="59" t="s">
        <v>267</v>
      </c>
      <c r="H279" s="59" t="s">
        <v>267</v>
      </c>
      <c r="I279" s="62">
        <v>7745</v>
      </c>
    </row>
    <row r="280" spans="1:9" s="63" customFormat="1" ht="30" customHeight="1">
      <c r="A280" s="59" t="s">
        <v>1560</v>
      </c>
      <c r="B280" s="60" t="s">
        <v>1561</v>
      </c>
      <c r="C280" s="61" t="s">
        <v>1203</v>
      </c>
      <c r="D280" s="60" t="s">
        <v>1562</v>
      </c>
      <c r="E280" s="59" t="s">
        <v>1563</v>
      </c>
      <c r="F280" s="59" t="s">
        <v>267</v>
      </c>
      <c r="G280" s="59" t="s">
        <v>267</v>
      </c>
      <c r="H280" s="59" t="s">
        <v>267</v>
      </c>
      <c r="I280" s="62">
        <v>4903</v>
      </c>
    </row>
    <row r="281" spans="1:9" s="63" customFormat="1" ht="30" customHeight="1">
      <c r="A281" s="59" t="s">
        <v>1564</v>
      </c>
      <c r="B281" s="60" t="s">
        <v>1565</v>
      </c>
      <c r="C281" s="61" t="s">
        <v>1566</v>
      </c>
      <c r="D281" s="60" t="s">
        <v>1567</v>
      </c>
      <c r="E281" s="59" t="s">
        <v>1568</v>
      </c>
      <c r="F281" s="59" t="s">
        <v>267</v>
      </c>
      <c r="G281" s="59" t="s">
        <v>267</v>
      </c>
      <c r="H281" s="59" t="s">
        <v>267</v>
      </c>
      <c r="I281" s="62">
        <v>5511</v>
      </c>
    </row>
    <row r="282" spans="1:9" s="63" customFormat="1" ht="30" customHeight="1">
      <c r="A282" s="59" t="s">
        <v>1569</v>
      </c>
      <c r="B282" s="60" t="s">
        <v>1570</v>
      </c>
      <c r="C282" s="61" t="s">
        <v>1571</v>
      </c>
      <c r="D282" s="60" t="s">
        <v>1572</v>
      </c>
      <c r="E282" s="59" t="s">
        <v>1573</v>
      </c>
      <c r="F282" s="59" t="s">
        <v>267</v>
      </c>
      <c r="G282" s="59" t="s">
        <v>267</v>
      </c>
      <c r="H282" s="59" t="s">
        <v>267</v>
      </c>
      <c r="I282" s="62">
        <v>6992</v>
      </c>
    </row>
    <row r="283" spans="1:9" s="63" customFormat="1" ht="30" customHeight="1">
      <c r="A283" s="59" t="s">
        <v>1574</v>
      </c>
      <c r="B283" s="60" t="s">
        <v>1575</v>
      </c>
      <c r="C283" s="61" t="s">
        <v>1413</v>
      </c>
      <c r="D283" s="60" t="s">
        <v>1576</v>
      </c>
      <c r="E283" s="59" t="s">
        <v>1577</v>
      </c>
      <c r="F283" s="59" t="s">
        <v>267</v>
      </c>
      <c r="G283" s="59" t="s">
        <v>267</v>
      </c>
      <c r="H283" s="59" t="s">
        <v>267</v>
      </c>
      <c r="I283" s="62">
        <v>12646</v>
      </c>
    </row>
    <row r="284" spans="1:9" s="63" customFormat="1" ht="30" customHeight="1">
      <c r="A284" s="59" t="s">
        <v>1578</v>
      </c>
      <c r="B284" s="60" t="s">
        <v>1579</v>
      </c>
      <c r="C284" s="61" t="s">
        <v>1022</v>
      </c>
      <c r="D284" s="60" t="s">
        <v>1580</v>
      </c>
      <c r="E284" s="59" t="s">
        <v>1581</v>
      </c>
      <c r="F284" s="59" t="s">
        <v>267</v>
      </c>
      <c r="G284" s="59" t="s">
        <v>267</v>
      </c>
      <c r="H284" s="59" t="s">
        <v>267</v>
      </c>
      <c r="I284" s="62">
        <v>1689</v>
      </c>
    </row>
    <row r="285" spans="1:9" s="63" customFormat="1" ht="30" customHeight="1">
      <c r="A285" s="59" t="s">
        <v>1582</v>
      </c>
      <c r="B285" s="60" t="s">
        <v>1583</v>
      </c>
      <c r="C285" s="61" t="s">
        <v>1584</v>
      </c>
      <c r="D285" s="60" t="s">
        <v>1585</v>
      </c>
      <c r="E285" s="59" t="s">
        <v>1586</v>
      </c>
      <c r="F285" s="59" t="s">
        <v>267</v>
      </c>
      <c r="G285" s="59" t="s">
        <v>267</v>
      </c>
      <c r="H285" s="59" t="s">
        <v>267</v>
      </c>
      <c r="I285" s="62">
        <v>412</v>
      </c>
    </row>
    <row r="286" spans="1:9" s="63" customFormat="1" ht="30" customHeight="1">
      <c r="A286" s="59" t="s">
        <v>1587</v>
      </c>
      <c r="B286" s="60" t="s">
        <v>1588</v>
      </c>
      <c r="C286" s="61" t="s">
        <v>1589</v>
      </c>
      <c r="D286" s="60" t="s">
        <v>1590</v>
      </c>
      <c r="E286" s="59" t="s">
        <v>1591</v>
      </c>
      <c r="F286" s="59" t="s">
        <v>267</v>
      </c>
      <c r="G286" s="59" t="s">
        <v>267</v>
      </c>
      <c r="H286" s="59" t="s">
        <v>267</v>
      </c>
      <c r="I286" s="62">
        <v>16946</v>
      </c>
    </row>
    <row r="287" spans="1:9" s="63" customFormat="1" ht="30" customHeight="1">
      <c r="A287" s="59" t="s">
        <v>1592</v>
      </c>
      <c r="B287" s="60" t="s">
        <v>1593</v>
      </c>
      <c r="C287" s="61" t="s">
        <v>1594</v>
      </c>
      <c r="D287" s="60" t="s">
        <v>1595</v>
      </c>
      <c r="E287" s="59" t="s">
        <v>1596</v>
      </c>
      <c r="F287" s="59" t="s">
        <v>267</v>
      </c>
      <c r="G287" s="59" t="s">
        <v>267</v>
      </c>
      <c r="H287" s="59" t="s">
        <v>267</v>
      </c>
      <c r="I287" s="62">
        <v>46094</v>
      </c>
    </row>
    <row r="288" spans="1:9" s="63" customFormat="1" ht="30" customHeight="1">
      <c r="A288" s="59" t="s">
        <v>1597</v>
      </c>
      <c r="B288" s="60" t="s">
        <v>1598</v>
      </c>
      <c r="C288" s="61" t="s">
        <v>1599</v>
      </c>
      <c r="D288" s="60" t="s">
        <v>1600</v>
      </c>
      <c r="E288" s="59" t="s">
        <v>1601</v>
      </c>
      <c r="F288" s="59" t="s">
        <v>267</v>
      </c>
      <c r="G288" s="59" t="s">
        <v>267</v>
      </c>
      <c r="H288" s="59" t="s">
        <v>267</v>
      </c>
      <c r="I288" s="62">
        <v>2175</v>
      </c>
    </row>
    <row r="289" spans="1:9" s="63" customFormat="1" ht="30" customHeight="1">
      <c r="A289" s="59" t="s">
        <v>1602</v>
      </c>
      <c r="B289" s="60" t="s">
        <v>1603</v>
      </c>
      <c r="C289" s="61" t="s">
        <v>1604</v>
      </c>
      <c r="D289" s="60" t="s">
        <v>1605</v>
      </c>
      <c r="E289" s="59" t="s">
        <v>1606</v>
      </c>
      <c r="F289" s="59" t="s">
        <v>267</v>
      </c>
      <c r="G289" s="59" t="s">
        <v>267</v>
      </c>
      <c r="H289" s="59" t="s">
        <v>267</v>
      </c>
      <c r="I289" s="62">
        <v>1254</v>
      </c>
    </row>
    <row r="290" spans="1:9" s="63" customFormat="1" ht="30" customHeight="1">
      <c r="A290" s="59" t="s">
        <v>1607</v>
      </c>
      <c r="B290" s="60" t="s">
        <v>1608</v>
      </c>
      <c r="C290" s="61" t="s">
        <v>1609</v>
      </c>
      <c r="D290" s="60" t="s">
        <v>1610</v>
      </c>
      <c r="E290" s="59" t="s">
        <v>1611</v>
      </c>
      <c r="F290" s="59" t="s">
        <v>267</v>
      </c>
      <c r="G290" s="59" t="s">
        <v>267</v>
      </c>
      <c r="H290" s="59" t="s">
        <v>267</v>
      </c>
      <c r="I290" s="62">
        <v>22177</v>
      </c>
    </row>
    <row r="291" spans="1:9" s="63" customFormat="1" ht="30" customHeight="1">
      <c r="A291" s="59" t="s">
        <v>1612</v>
      </c>
      <c r="B291" s="60" t="s">
        <v>1613</v>
      </c>
      <c r="C291" s="61" t="s">
        <v>1614</v>
      </c>
      <c r="D291" s="60" t="s">
        <v>1615</v>
      </c>
      <c r="E291" s="59" t="s">
        <v>1616</v>
      </c>
      <c r="F291" s="59" t="s">
        <v>267</v>
      </c>
      <c r="G291" s="59" t="s">
        <v>267</v>
      </c>
      <c r="H291" s="59" t="s">
        <v>267</v>
      </c>
      <c r="I291" s="62">
        <v>3251</v>
      </c>
    </row>
    <row r="292" spans="1:9" s="63" customFormat="1" ht="30" customHeight="1">
      <c r="A292" s="59" t="s">
        <v>1617</v>
      </c>
      <c r="B292" s="60" t="s">
        <v>1618</v>
      </c>
      <c r="C292" s="61" t="s">
        <v>1619</v>
      </c>
      <c r="D292" s="60" t="s">
        <v>1620</v>
      </c>
      <c r="E292" s="59" t="s">
        <v>1621</v>
      </c>
      <c r="F292" s="59" t="s">
        <v>267</v>
      </c>
      <c r="G292" s="59" t="s">
        <v>267</v>
      </c>
      <c r="H292" s="59" t="s">
        <v>267</v>
      </c>
      <c r="I292" s="62">
        <v>23949</v>
      </c>
    </row>
    <row r="293" spans="1:9" s="63" customFormat="1" ht="30" customHeight="1">
      <c r="A293" s="59" t="s">
        <v>1622</v>
      </c>
      <c r="B293" s="60" t="s">
        <v>1623</v>
      </c>
      <c r="C293" s="61" t="s">
        <v>1624</v>
      </c>
      <c r="D293" s="60" t="s">
        <v>1625</v>
      </c>
      <c r="E293" s="59" t="s">
        <v>1626</v>
      </c>
      <c r="F293" s="59" t="s">
        <v>267</v>
      </c>
      <c r="G293" s="59" t="s">
        <v>267</v>
      </c>
      <c r="H293" s="59" t="s">
        <v>267</v>
      </c>
      <c r="I293" s="62">
        <v>545</v>
      </c>
    </row>
    <row r="294" spans="1:9" s="63" customFormat="1" ht="30" customHeight="1">
      <c r="A294" s="59" t="s">
        <v>1627</v>
      </c>
      <c r="B294" s="60" t="s">
        <v>1628</v>
      </c>
      <c r="C294" s="61" t="s">
        <v>1629</v>
      </c>
      <c r="D294" s="60" t="s">
        <v>1630</v>
      </c>
      <c r="E294" s="59" t="s">
        <v>1631</v>
      </c>
      <c r="F294" s="59" t="s">
        <v>267</v>
      </c>
      <c r="G294" s="59" t="s">
        <v>267</v>
      </c>
      <c r="H294" s="59" t="s">
        <v>267</v>
      </c>
      <c r="I294" s="62">
        <v>2174</v>
      </c>
    </row>
    <row r="295" spans="1:9" s="63" customFormat="1" ht="30" customHeight="1">
      <c r="A295" s="59" t="s">
        <v>1632</v>
      </c>
      <c r="B295" s="60" t="s">
        <v>1633</v>
      </c>
      <c r="C295" s="61" t="s">
        <v>1269</v>
      </c>
      <c r="D295" s="60" t="s">
        <v>1634</v>
      </c>
      <c r="E295" s="59" t="s">
        <v>1635</v>
      </c>
      <c r="F295" s="59" t="s">
        <v>267</v>
      </c>
      <c r="G295" s="59" t="s">
        <v>267</v>
      </c>
      <c r="H295" s="59" t="s">
        <v>267</v>
      </c>
      <c r="I295" s="62">
        <v>6878</v>
      </c>
    </row>
    <row r="296" spans="1:9" s="63" customFormat="1" ht="30" customHeight="1">
      <c r="A296" s="59" t="s">
        <v>1636</v>
      </c>
      <c r="B296" s="60" t="s">
        <v>1637</v>
      </c>
      <c r="C296" s="61" t="s">
        <v>1638</v>
      </c>
      <c r="D296" s="60" t="s">
        <v>1639</v>
      </c>
      <c r="E296" s="59" t="s">
        <v>1640</v>
      </c>
      <c r="F296" s="59" t="s">
        <v>267</v>
      </c>
      <c r="G296" s="59" t="s">
        <v>267</v>
      </c>
      <c r="H296" s="59" t="s">
        <v>267</v>
      </c>
      <c r="I296" s="62">
        <v>5805</v>
      </c>
    </row>
    <row r="297" spans="1:9" s="63" customFormat="1" ht="30" customHeight="1">
      <c r="A297" s="59" t="s">
        <v>1641</v>
      </c>
      <c r="B297" s="60" t="s">
        <v>1642</v>
      </c>
      <c r="C297" s="61" t="s">
        <v>1243</v>
      </c>
      <c r="D297" s="60" t="s">
        <v>1643</v>
      </c>
      <c r="E297" s="59" t="s">
        <v>1644</v>
      </c>
      <c r="F297" s="59" t="s">
        <v>267</v>
      </c>
      <c r="G297" s="59" t="s">
        <v>267</v>
      </c>
      <c r="H297" s="59" t="s">
        <v>267</v>
      </c>
      <c r="I297" s="62">
        <v>287</v>
      </c>
    </row>
    <row r="298" spans="1:9" s="63" customFormat="1" ht="30" customHeight="1">
      <c r="A298" s="59" t="s">
        <v>1645</v>
      </c>
      <c r="B298" s="60" t="s">
        <v>1646</v>
      </c>
      <c r="C298" s="61" t="s">
        <v>1647</v>
      </c>
      <c r="D298" s="60" t="s">
        <v>1648</v>
      </c>
      <c r="E298" s="59" t="s">
        <v>1649</v>
      </c>
      <c r="F298" s="59" t="s">
        <v>267</v>
      </c>
      <c r="G298" s="59" t="s">
        <v>267</v>
      </c>
      <c r="H298" s="59" t="s">
        <v>267</v>
      </c>
      <c r="I298" s="62">
        <v>11276</v>
      </c>
    </row>
    <row r="299" spans="1:9" s="63" customFormat="1" ht="30" customHeight="1">
      <c r="A299" s="59" t="s">
        <v>1650</v>
      </c>
      <c r="B299" s="60" t="s">
        <v>1651</v>
      </c>
      <c r="C299" s="61" t="s">
        <v>1652</v>
      </c>
      <c r="D299" s="60" t="s">
        <v>1653</v>
      </c>
      <c r="E299" s="59" t="s">
        <v>1654</v>
      </c>
      <c r="F299" s="59" t="s">
        <v>267</v>
      </c>
      <c r="G299" s="59" t="s">
        <v>267</v>
      </c>
      <c r="H299" s="59" t="s">
        <v>267</v>
      </c>
      <c r="I299" s="62">
        <v>1359</v>
      </c>
    </row>
    <row r="300" spans="1:9" s="63" customFormat="1" ht="30" customHeight="1">
      <c r="A300" s="59" t="s">
        <v>1655</v>
      </c>
      <c r="B300" s="60" t="s">
        <v>1656</v>
      </c>
      <c r="C300" s="61" t="s">
        <v>1657</v>
      </c>
      <c r="D300" s="60" t="s">
        <v>1658</v>
      </c>
      <c r="E300" s="59" t="s">
        <v>1659</v>
      </c>
      <c r="F300" s="59" t="s">
        <v>267</v>
      </c>
      <c r="G300" s="59" t="s">
        <v>267</v>
      </c>
      <c r="H300" s="59" t="s">
        <v>267</v>
      </c>
      <c r="I300" s="62">
        <v>565</v>
      </c>
    </row>
    <row r="301" spans="1:9" s="63" customFormat="1" ht="30" customHeight="1">
      <c r="A301" s="59" t="s">
        <v>1660</v>
      </c>
      <c r="B301" s="60" t="s">
        <v>1661</v>
      </c>
      <c r="C301" s="61" t="s">
        <v>1609</v>
      </c>
      <c r="D301" s="60" t="s">
        <v>1662</v>
      </c>
      <c r="E301" s="59" t="s">
        <v>1663</v>
      </c>
      <c r="F301" s="59" t="s">
        <v>267</v>
      </c>
      <c r="G301" s="59" t="s">
        <v>267</v>
      </c>
      <c r="H301" s="59" t="s">
        <v>267</v>
      </c>
      <c r="I301" s="62">
        <v>32324</v>
      </c>
    </row>
    <row r="302" spans="1:9" s="63" customFormat="1" ht="30" customHeight="1">
      <c r="A302" s="59" t="s">
        <v>1664</v>
      </c>
      <c r="B302" s="60" t="s">
        <v>1665</v>
      </c>
      <c r="C302" s="61" t="s">
        <v>1666</v>
      </c>
      <c r="D302" s="60" t="s">
        <v>1667</v>
      </c>
      <c r="E302" s="59" t="s">
        <v>1668</v>
      </c>
      <c r="F302" s="59" t="s">
        <v>267</v>
      </c>
      <c r="G302" s="59" t="s">
        <v>267</v>
      </c>
      <c r="H302" s="59" t="s">
        <v>267</v>
      </c>
      <c r="I302" s="62">
        <v>940</v>
      </c>
    </row>
    <row r="303" spans="1:9" s="63" customFormat="1" ht="30" customHeight="1">
      <c r="A303" s="59" t="s">
        <v>1669</v>
      </c>
      <c r="B303" s="60" t="s">
        <v>1670</v>
      </c>
      <c r="C303" s="61" t="s">
        <v>1302</v>
      </c>
      <c r="D303" s="60" t="s">
        <v>1671</v>
      </c>
      <c r="E303" s="59" t="s">
        <v>1672</v>
      </c>
      <c r="F303" s="59" t="s">
        <v>267</v>
      </c>
      <c r="G303" s="59" t="s">
        <v>267</v>
      </c>
      <c r="H303" s="59" t="s">
        <v>267</v>
      </c>
      <c r="I303" s="62">
        <v>1414</v>
      </c>
    </row>
    <row r="304" spans="1:9" s="63" customFormat="1" ht="30" customHeight="1">
      <c r="A304" s="59" t="s">
        <v>1673</v>
      </c>
      <c r="B304" s="60" t="s">
        <v>1674</v>
      </c>
      <c r="C304" s="61" t="s">
        <v>1675</v>
      </c>
      <c r="D304" s="60" t="s">
        <v>1676</v>
      </c>
      <c r="E304" s="59" t="s">
        <v>1677</v>
      </c>
      <c r="F304" s="59" t="s">
        <v>267</v>
      </c>
      <c r="G304" s="59" t="s">
        <v>267</v>
      </c>
      <c r="H304" s="59" t="s">
        <v>267</v>
      </c>
      <c r="I304" s="62">
        <v>4930</v>
      </c>
    </row>
    <row r="305" spans="1:9" s="63" customFormat="1" ht="30" customHeight="1">
      <c r="A305" s="59" t="s">
        <v>1678</v>
      </c>
      <c r="B305" s="60" t="s">
        <v>1679</v>
      </c>
      <c r="C305" s="61" t="s">
        <v>1680</v>
      </c>
      <c r="D305" s="60" t="s">
        <v>1681</v>
      </c>
      <c r="E305" s="59" t="s">
        <v>1682</v>
      </c>
      <c r="F305" s="59" t="s">
        <v>267</v>
      </c>
      <c r="G305" s="59" t="s">
        <v>267</v>
      </c>
      <c r="H305" s="59" t="s">
        <v>267</v>
      </c>
      <c r="I305" s="62">
        <v>5301</v>
      </c>
    </row>
    <row r="306" spans="1:9" s="63" customFormat="1" ht="30" customHeight="1">
      <c r="A306" s="59" t="s">
        <v>1683</v>
      </c>
      <c r="B306" s="60" t="s">
        <v>1684</v>
      </c>
      <c r="C306" s="61" t="s">
        <v>1685</v>
      </c>
      <c r="D306" s="60" t="s">
        <v>1686</v>
      </c>
      <c r="E306" s="59" t="s">
        <v>1687</v>
      </c>
      <c r="F306" s="59" t="s">
        <v>267</v>
      </c>
      <c r="G306" s="59" t="s">
        <v>267</v>
      </c>
      <c r="H306" s="59" t="s">
        <v>267</v>
      </c>
      <c r="I306" s="62">
        <v>951</v>
      </c>
    </row>
    <row r="307" spans="1:9" s="63" customFormat="1" ht="30" customHeight="1">
      <c r="A307" s="59" t="s">
        <v>1688</v>
      </c>
      <c r="B307" s="60" t="s">
        <v>1689</v>
      </c>
      <c r="C307" s="61" t="s">
        <v>1690</v>
      </c>
      <c r="D307" s="60" t="s">
        <v>1691</v>
      </c>
      <c r="E307" s="59" t="s">
        <v>1692</v>
      </c>
      <c r="F307" s="59" t="s">
        <v>267</v>
      </c>
      <c r="G307" s="59" t="s">
        <v>267</v>
      </c>
      <c r="H307" s="59" t="s">
        <v>267</v>
      </c>
      <c r="I307" s="62">
        <v>3395</v>
      </c>
    </row>
    <row r="308" spans="1:9" s="63" customFormat="1" ht="30" customHeight="1">
      <c r="A308" s="59" t="s">
        <v>1693</v>
      </c>
      <c r="B308" s="60" t="s">
        <v>1694</v>
      </c>
      <c r="C308" s="61" t="s">
        <v>1695</v>
      </c>
      <c r="D308" s="60" t="s">
        <v>1696</v>
      </c>
      <c r="E308" s="59" t="s">
        <v>1697</v>
      </c>
      <c r="F308" s="59" t="s">
        <v>267</v>
      </c>
      <c r="G308" s="59" t="s">
        <v>267</v>
      </c>
      <c r="H308" s="59" t="s">
        <v>267</v>
      </c>
      <c r="I308" s="62">
        <v>5017</v>
      </c>
    </row>
    <row r="309" spans="1:9" s="63" customFormat="1" ht="30" customHeight="1">
      <c r="A309" s="59" t="s">
        <v>1698</v>
      </c>
      <c r="B309" s="60" t="s">
        <v>1699</v>
      </c>
      <c r="C309" s="61" t="s">
        <v>1700</v>
      </c>
      <c r="D309" s="60" t="s">
        <v>1701</v>
      </c>
      <c r="E309" s="59" t="s">
        <v>1702</v>
      </c>
      <c r="F309" s="59" t="s">
        <v>267</v>
      </c>
      <c r="G309" s="59" t="s">
        <v>267</v>
      </c>
      <c r="H309" s="59" t="s">
        <v>267</v>
      </c>
      <c r="I309" s="62">
        <v>354</v>
      </c>
    </row>
    <row r="310" spans="1:9" s="63" customFormat="1" ht="30" customHeight="1">
      <c r="A310" s="59" t="s">
        <v>1703</v>
      </c>
      <c r="B310" s="60" t="s">
        <v>1704</v>
      </c>
      <c r="C310" s="61" t="s">
        <v>874</v>
      </c>
      <c r="D310" s="60" t="s">
        <v>1705</v>
      </c>
      <c r="E310" s="59" t="s">
        <v>1706</v>
      </c>
      <c r="F310" s="59" t="s">
        <v>267</v>
      </c>
      <c r="G310" s="59" t="s">
        <v>267</v>
      </c>
      <c r="H310" s="59" t="s">
        <v>267</v>
      </c>
      <c r="I310" s="62">
        <v>1449</v>
      </c>
    </row>
    <row r="311" spans="1:9" s="63" customFormat="1" ht="30" customHeight="1">
      <c r="A311" s="59" t="s">
        <v>1707</v>
      </c>
      <c r="B311" s="60" t="s">
        <v>1708</v>
      </c>
      <c r="C311" s="61" t="s">
        <v>1709</v>
      </c>
      <c r="D311" s="60" t="s">
        <v>1710</v>
      </c>
      <c r="E311" s="59" t="s">
        <v>1711</v>
      </c>
      <c r="F311" s="59" t="s">
        <v>267</v>
      </c>
      <c r="G311" s="59" t="s">
        <v>267</v>
      </c>
      <c r="H311" s="59" t="s">
        <v>267</v>
      </c>
      <c r="I311" s="62">
        <v>4603</v>
      </c>
    </row>
    <row r="312" spans="1:9" s="63" customFormat="1" ht="30" customHeight="1">
      <c r="A312" s="59" t="s">
        <v>1712</v>
      </c>
      <c r="B312" s="60" t="s">
        <v>1713</v>
      </c>
      <c r="C312" s="61" t="s">
        <v>1714</v>
      </c>
      <c r="D312" s="60" t="s">
        <v>1715</v>
      </c>
      <c r="E312" s="59" t="s">
        <v>1716</v>
      </c>
      <c r="F312" s="59" t="s">
        <v>267</v>
      </c>
      <c r="G312" s="59" t="s">
        <v>267</v>
      </c>
      <c r="H312" s="59" t="s">
        <v>267</v>
      </c>
      <c r="I312" s="62">
        <v>20242</v>
      </c>
    </row>
    <row r="313" spans="1:9" s="63" customFormat="1" ht="30" customHeight="1">
      <c r="A313" s="59" t="s">
        <v>1717</v>
      </c>
      <c r="B313" s="60" t="s">
        <v>1718</v>
      </c>
      <c r="C313" s="61" t="s">
        <v>1719</v>
      </c>
      <c r="D313" s="60" t="s">
        <v>1720</v>
      </c>
      <c r="E313" s="59" t="s">
        <v>1721</v>
      </c>
      <c r="F313" s="59" t="s">
        <v>267</v>
      </c>
      <c r="G313" s="59" t="s">
        <v>267</v>
      </c>
      <c r="H313" s="59" t="s">
        <v>267</v>
      </c>
      <c r="I313" s="62">
        <v>1906</v>
      </c>
    </row>
    <row r="314" spans="1:9" s="63" customFormat="1" ht="30" customHeight="1">
      <c r="A314" s="59" t="s">
        <v>1722</v>
      </c>
      <c r="B314" s="60" t="s">
        <v>1723</v>
      </c>
      <c r="C314" s="61" t="s">
        <v>1146</v>
      </c>
      <c r="D314" s="60" t="s">
        <v>1724</v>
      </c>
      <c r="E314" s="59" t="s">
        <v>1725</v>
      </c>
      <c r="F314" s="59" t="s">
        <v>267</v>
      </c>
      <c r="G314" s="59" t="s">
        <v>267</v>
      </c>
      <c r="H314" s="59" t="s">
        <v>267</v>
      </c>
      <c r="I314" s="62">
        <v>14516</v>
      </c>
    </row>
    <row r="315" spans="1:9" s="63" customFormat="1" ht="30" customHeight="1">
      <c r="A315" s="59" t="s">
        <v>1726</v>
      </c>
      <c r="B315" s="60" t="s">
        <v>1727</v>
      </c>
      <c r="C315" s="61" t="s">
        <v>1728</v>
      </c>
      <c r="D315" s="60" t="s">
        <v>1729</v>
      </c>
      <c r="E315" s="59" t="s">
        <v>1730</v>
      </c>
      <c r="F315" s="59" t="s">
        <v>267</v>
      </c>
      <c r="G315" s="59" t="s">
        <v>267</v>
      </c>
      <c r="H315" s="59" t="s">
        <v>267</v>
      </c>
      <c r="I315" s="62">
        <v>25055</v>
      </c>
    </row>
    <row r="316" spans="1:9" s="63" customFormat="1" ht="30" customHeight="1">
      <c r="A316" s="59" t="s">
        <v>1731</v>
      </c>
      <c r="B316" s="60" t="s">
        <v>1732</v>
      </c>
      <c r="C316" s="61" t="s">
        <v>1092</v>
      </c>
      <c r="D316" s="60" t="s">
        <v>1733</v>
      </c>
      <c r="E316" s="59" t="s">
        <v>1734</v>
      </c>
      <c r="F316" s="59" t="s">
        <v>267</v>
      </c>
      <c r="G316" s="59" t="s">
        <v>267</v>
      </c>
      <c r="H316" s="59" t="s">
        <v>267</v>
      </c>
      <c r="I316" s="62">
        <v>48481</v>
      </c>
    </row>
    <row r="317" spans="1:9" s="63" customFormat="1" ht="30" customHeight="1">
      <c r="A317" s="59" t="s">
        <v>1735</v>
      </c>
      <c r="B317" s="60" t="s">
        <v>1736</v>
      </c>
      <c r="C317" s="61" t="s">
        <v>1737</v>
      </c>
      <c r="D317" s="60" t="s">
        <v>1738</v>
      </c>
      <c r="E317" s="59" t="s">
        <v>1739</v>
      </c>
      <c r="F317" s="59" t="s">
        <v>267</v>
      </c>
      <c r="G317" s="59" t="s">
        <v>267</v>
      </c>
      <c r="H317" s="59" t="s">
        <v>267</v>
      </c>
      <c r="I317" s="62">
        <v>2816</v>
      </c>
    </row>
    <row r="318" spans="1:9" s="63" customFormat="1" ht="30" customHeight="1">
      <c r="A318" s="59" t="s">
        <v>1740</v>
      </c>
      <c r="B318" s="60" t="s">
        <v>1741</v>
      </c>
      <c r="C318" s="61" t="s">
        <v>1742</v>
      </c>
      <c r="D318" s="60" t="s">
        <v>1743</v>
      </c>
      <c r="E318" s="59" t="s">
        <v>1744</v>
      </c>
      <c r="F318" s="59" t="s">
        <v>267</v>
      </c>
      <c r="G318" s="59" t="s">
        <v>267</v>
      </c>
      <c r="H318" s="59" t="s">
        <v>267</v>
      </c>
      <c r="I318" s="62">
        <v>4425</v>
      </c>
    </row>
    <row r="319" spans="1:9" s="63" customFormat="1" ht="30" customHeight="1">
      <c r="A319" s="59" t="s">
        <v>1745</v>
      </c>
      <c r="B319" s="60" t="s">
        <v>1746</v>
      </c>
      <c r="C319" s="61" t="s">
        <v>1747</v>
      </c>
      <c r="D319" s="60" t="s">
        <v>1748</v>
      </c>
      <c r="E319" s="59" t="s">
        <v>1749</v>
      </c>
      <c r="F319" s="59" t="s">
        <v>267</v>
      </c>
      <c r="G319" s="59" t="s">
        <v>267</v>
      </c>
      <c r="H319" s="59" t="s">
        <v>267</v>
      </c>
      <c r="I319" s="62">
        <v>2320</v>
      </c>
    </row>
    <row r="320" spans="1:9" s="63" customFormat="1" ht="30" customHeight="1">
      <c r="A320" s="59" t="s">
        <v>1750</v>
      </c>
      <c r="B320" s="60" t="s">
        <v>1751</v>
      </c>
      <c r="C320" s="61" t="s">
        <v>931</v>
      </c>
      <c r="D320" s="60" t="s">
        <v>1752</v>
      </c>
      <c r="E320" s="59" t="s">
        <v>1753</v>
      </c>
      <c r="F320" s="59" t="s">
        <v>267</v>
      </c>
      <c r="G320" s="59" t="s">
        <v>267</v>
      </c>
      <c r="H320" s="59" t="s">
        <v>267</v>
      </c>
      <c r="I320" s="62">
        <v>2274</v>
      </c>
    </row>
    <row r="321" spans="1:9" s="63" customFormat="1" ht="30" customHeight="1">
      <c r="A321" s="59" t="s">
        <v>1754</v>
      </c>
      <c r="B321" s="60" t="s">
        <v>1755</v>
      </c>
      <c r="C321" s="61" t="s">
        <v>1685</v>
      </c>
      <c r="D321" s="60" t="s">
        <v>1756</v>
      </c>
      <c r="E321" s="59" t="s">
        <v>1757</v>
      </c>
      <c r="F321" s="59" t="s">
        <v>267</v>
      </c>
      <c r="G321" s="59" t="s">
        <v>267</v>
      </c>
      <c r="H321" s="59" t="s">
        <v>267</v>
      </c>
      <c r="I321" s="62">
        <v>21011</v>
      </c>
    </row>
    <row r="322" spans="1:9" s="63" customFormat="1" ht="30" customHeight="1">
      <c r="A322" s="59" t="s">
        <v>1758</v>
      </c>
      <c r="B322" s="60" t="s">
        <v>1759</v>
      </c>
      <c r="C322" s="61" t="s">
        <v>1760</v>
      </c>
      <c r="D322" s="60" t="s">
        <v>1761</v>
      </c>
      <c r="E322" s="59" t="s">
        <v>1762</v>
      </c>
      <c r="F322" s="59" t="s">
        <v>267</v>
      </c>
      <c r="G322" s="59" t="s">
        <v>267</v>
      </c>
      <c r="H322" s="59" t="s">
        <v>267</v>
      </c>
      <c r="I322" s="62">
        <v>1780</v>
      </c>
    </row>
    <row r="323" spans="1:9" s="63" customFormat="1" ht="30" customHeight="1">
      <c r="A323" s="59" t="s">
        <v>1763</v>
      </c>
      <c r="B323" s="60" t="s">
        <v>1764</v>
      </c>
      <c r="C323" s="61" t="s">
        <v>1765</v>
      </c>
      <c r="D323" s="60" t="s">
        <v>1766</v>
      </c>
      <c r="E323" s="59" t="s">
        <v>1767</v>
      </c>
      <c r="F323" s="59" t="s">
        <v>267</v>
      </c>
      <c r="G323" s="59" t="s">
        <v>267</v>
      </c>
      <c r="H323" s="59" t="s">
        <v>267</v>
      </c>
      <c r="I323" s="62">
        <v>2353</v>
      </c>
    </row>
    <row r="324" spans="1:9" s="63" customFormat="1" ht="30" customHeight="1">
      <c r="A324" s="59" t="s">
        <v>1768</v>
      </c>
      <c r="B324" s="60" t="s">
        <v>1769</v>
      </c>
      <c r="C324" s="61" t="s">
        <v>1032</v>
      </c>
      <c r="D324" s="60" t="s">
        <v>1770</v>
      </c>
      <c r="E324" s="59" t="s">
        <v>1771</v>
      </c>
      <c r="F324" s="59" t="s">
        <v>267</v>
      </c>
      <c r="G324" s="59" t="s">
        <v>267</v>
      </c>
      <c r="H324" s="59" t="s">
        <v>267</v>
      </c>
      <c r="I324" s="62">
        <v>1909</v>
      </c>
    </row>
    <row r="325" spans="1:9" s="63" customFormat="1" ht="30" customHeight="1">
      <c r="A325" s="59" t="s">
        <v>1772</v>
      </c>
      <c r="B325" s="60" t="s">
        <v>1773</v>
      </c>
      <c r="C325" s="61" t="s">
        <v>1774</v>
      </c>
      <c r="D325" s="60" t="s">
        <v>1775</v>
      </c>
      <c r="E325" s="59" t="s">
        <v>1776</v>
      </c>
      <c r="F325" s="59" t="s">
        <v>267</v>
      </c>
      <c r="G325" s="59" t="s">
        <v>267</v>
      </c>
      <c r="H325" s="59" t="s">
        <v>267</v>
      </c>
      <c r="I325" s="62">
        <v>12687</v>
      </c>
    </row>
    <row r="326" spans="1:9" s="63" customFormat="1" ht="30" customHeight="1">
      <c r="A326" s="59" t="s">
        <v>1777</v>
      </c>
      <c r="B326" s="60" t="s">
        <v>1778</v>
      </c>
      <c r="C326" s="61" t="s">
        <v>1779</v>
      </c>
      <c r="D326" s="60" t="s">
        <v>1780</v>
      </c>
      <c r="E326" s="59" t="s">
        <v>1781</v>
      </c>
      <c r="F326" s="59" t="s">
        <v>267</v>
      </c>
      <c r="G326" s="59" t="s">
        <v>267</v>
      </c>
      <c r="H326" s="59" t="s">
        <v>267</v>
      </c>
      <c r="I326" s="62">
        <v>1455</v>
      </c>
    </row>
    <row r="327" spans="1:9" s="63" customFormat="1" ht="30" customHeight="1">
      <c r="A327" s="59" t="s">
        <v>1782</v>
      </c>
      <c r="B327" s="60" t="s">
        <v>1783</v>
      </c>
      <c r="C327" s="61" t="s">
        <v>1784</v>
      </c>
      <c r="D327" s="60" t="s">
        <v>1785</v>
      </c>
      <c r="E327" s="59" t="s">
        <v>1786</v>
      </c>
      <c r="F327" s="59" t="s">
        <v>267</v>
      </c>
      <c r="G327" s="59" t="s">
        <v>267</v>
      </c>
      <c r="H327" s="59" t="s">
        <v>267</v>
      </c>
      <c r="I327" s="62">
        <v>1953</v>
      </c>
    </row>
    <row r="328" spans="1:9" s="63" customFormat="1" ht="30" customHeight="1">
      <c r="A328" s="59" t="s">
        <v>1787</v>
      </c>
      <c r="B328" s="60" t="s">
        <v>1788</v>
      </c>
      <c r="C328" s="61" t="s">
        <v>1789</v>
      </c>
      <c r="D328" s="60" t="s">
        <v>1790</v>
      </c>
      <c r="E328" s="59" t="s">
        <v>1791</v>
      </c>
      <c r="F328" s="59" t="s">
        <v>267</v>
      </c>
      <c r="G328" s="59" t="s">
        <v>267</v>
      </c>
      <c r="H328" s="59" t="s">
        <v>267</v>
      </c>
      <c r="I328" s="62">
        <v>1583</v>
      </c>
    </row>
    <row r="329" spans="1:9" s="63" customFormat="1" ht="30" customHeight="1">
      <c r="A329" s="59" t="s">
        <v>1792</v>
      </c>
      <c r="B329" s="60" t="s">
        <v>1793</v>
      </c>
      <c r="C329" s="61" t="s">
        <v>1375</v>
      </c>
      <c r="D329" s="60" t="s">
        <v>1794</v>
      </c>
      <c r="E329" s="59" t="s">
        <v>1795</v>
      </c>
      <c r="F329" s="59" t="s">
        <v>267</v>
      </c>
      <c r="G329" s="59" t="s">
        <v>267</v>
      </c>
      <c r="H329" s="59" t="s">
        <v>267</v>
      </c>
      <c r="I329" s="62">
        <v>5426</v>
      </c>
    </row>
    <row r="330" spans="1:9" s="63" customFormat="1" ht="30" customHeight="1">
      <c r="A330" s="59" t="s">
        <v>1796</v>
      </c>
      <c r="B330" s="60" t="s">
        <v>1797</v>
      </c>
      <c r="C330" s="61" t="s">
        <v>1657</v>
      </c>
      <c r="D330" s="60" t="s">
        <v>1798</v>
      </c>
      <c r="E330" s="59" t="s">
        <v>1799</v>
      </c>
      <c r="F330" s="59" t="s">
        <v>267</v>
      </c>
      <c r="G330" s="59" t="s">
        <v>267</v>
      </c>
      <c r="H330" s="59" t="s">
        <v>267</v>
      </c>
      <c r="I330" s="62">
        <v>506</v>
      </c>
    </row>
    <row r="331" spans="1:9" s="63" customFormat="1" ht="30" customHeight="1">
      <c r="A331" s="59" t="s">
        <v>1800</v>
      </c>
      <c r="B331" s="60" t="s">
        <v>1801</v>
      </c>
      <c r="C331" s="61" t="s">
        <v>1114</v>
      </c>
      <c r="D331" s="60" t="s">
        <v>1802</v>
      </c>
      <c r="E331" s="59" t="s">
        <v>1803</v>
      </c>
      <c r="F331" s="59" t="s">
        <v>267</v>
      </c>
      <c r="G331" s="59" t="s">
        <v>267</v>
      </c>
      <c r="H331" s="59" t="s">
        <v>267</v>
      </c>
      <c r="I331" s="62">
        <v>4171</v>
      </c>
    </row>
    <row r="332" spans="1:9" s="63" customFormat="1" ht="30" customHeight="1">
      <c r="A332" s="59" t="s">
        <v>1804</v>
      </c>
      <c r="B332" s="60" t="s">
        <v>1805</v>
      </c>
      <c r="C332" s="61" t="s">
        <v>1302</v>
      </c>
      <c r="D332" s="60" t="s">
        <v>1806</v>
      </c>
      <c r="E332" s="59" t="s">
        <v>1807</v>
      </c>
      <c r="F332" s="59" t="s">
        <v>267</v>
      </c>
      <c r="G332" s="59" t="s">
        <v>267</v>
      </c>
      <c r="H332" s="59" t="s">
        <v>267</v>
      </c>
      <c r="I332" s="62">
        <v>67</v>
      </c>
    </row>
    <row r="333" spans="1:9" s="63" customFormat="1" ht="30" customHeight="1">
      <c r="A333" s="59" t="s">
        <v>1808</v>
      </c>
      <c r="B333" s="60" t="s">
        <v>1809</v>
      </c>
      <c r="C333" s="61" t="s">
        <v>1810</v>
      </c>
      <c r="D333" s="60" t="s">
        <v>1811</v>
      </c>
      <c r="E333" s="59" t="s">
        <v>1812</v>
      </c>
      <c r="F333" s="59" t="s">
        <v>267</v>
      </c>
      <c r="G333" s="59" t="s">
        <v>267</v>
      </c>
      <c r="H333" s="59" t="s">
        <v>267</v>
      </c>
      <c r="I333" s="62">
        <v>1797</v>
      </c>
    </row>
    <row r="334" spans="1:9" s="63" customFormat="1" ht="30" customHeight="1">
      <c r="A334" s="59" t="s">
        <v>1813</v>
      </c>
      <c r="B334" s="60" t="s">
        <v>1814</v>
      </c>
      <c r="C334" s="61" t="s">
        <v>1815</v>
      </c>
      <c r="D334" s="60" t="s">
        <v>1816</v>
      </c>
      <c r="E334" s="59" t="s">
        <v>1817</v>
      </c>
      <c r="F334" s="59" t="s">
        <v>267</v>
      </c>
      <c r="G334" s="59" t="s">
        <v>267</v>
      </c>
      <c r="H334" s="59" t="s">
        <v>267</v>
      </c>
      <c r="I334" s="62">
        <v>6414</v>
      </c>
    </row>
    <row r="335" spans="1:9" s="63" customFormat="1" ht="30" customHeight="1">
      <c r="A335" s="59" t="s">
        <v>1818</v>
      </c>
      <c r="B335" s="60" t="s">
        <v>1819</v>
      </c>
      <c r="C335" s="61" t="s">
        <v>1820</v>
      </c>
      <c r="D335" s="60" t="s">
        <v>1821</v>
      </c>
      <c r="E335" s="59" t="s">
        <v>1822</v>
      </c>
      <c r="F335" s="59" t="s">
        <v>267</v>
      </c>
      <c r="G335" s="59" t="s">
        <v>267</v>
      </c>
      <c r="H335" s="59" t="s">
        <v>267</v>
      </c>
      <c r="I335" s="62">
        <v>8929</v>
      </c>
    </row>
    <row r="336" spans="1:9" s="63" customFormat="1" ht="30" customHeight="1">
      <c r="A336" s="59" t="s">
        <v>1823</v>
      </c>
      <c r="B336" s="60" t="s">
        <v>1824</v>
      </c>
      <c r="C336" s="61" t="s">
        <v>1825</v>
      </c>
      <c r="D336" s="60" t="s">
        <v>1826</v>
      </c>
      <c r="E336" s="59" t="s">
        <v>1827</v>
      </c>
      <c r="F336" s="59" t="s">
        <v>267</v>
      </c>
      <c r="G336" s="59" t="s">
        <v>267</v>
      </c>
      <c r="H336" s="59" t="s">
        <v>267</v>
      </c>
      <c r="I336" s="62">
        <v>4521</v>
      </c>
    </row>
    <row r="337" spans="1:9" s="63" customFormat="1" ht="30" customHeight="1">
      <c r="A337" s="59" t="s">
        <v>1828</v>
      </c>
      <c r="B337" s="60" t="s">
        <v>1829</v>
      </c>
      <c r="C337" s="61" t="s">
        <v>1825</v>
      </c>
      <c r="D337" s="60" t="s">
        <v>1826</v>
      </c>
      <c r="E337" s="59" t="s">
        <v>1827</v>
      </c>
      <c r="F337" s="59" t="s">
        <v>267</v>
      </c>
      <c r="G337" s="59" t="s">
        <v>267</v>
      </c>
      <c r="H337" s="59" t="s">
        <v>267</v>
      </c>
      <c r="I337" s="62"/>
    </row>
    <row r="338" spans="1:9" s="63" customFormat="1" ht="30" customHeight="1">
      <c r="A338" s="59" t="s">
        <v>1830</v>
      </c>
      <c r="B338" s="60" t="s">
        <v>1831</v>
      </c>
      <c r="C338" s="61" t="s">
        <v>1584</v>
      </c>
      <c r="D338" s="60" t="s">
        <v>1832</v>
      </c>
      <c r="E338" s="59" t="s">
        <v>1833</v>
      </c>
      <c r="F338" s="59" t="s">
        <v>267</v>
      </c>
      <c r="G338" s="59" t="s">
        <v>267</v>
      </c>
      <c r="H338" s="59" t="s">
        <v>267</v>
      </c>
      <c r="I338" s="62">
        <v>89006</v>
      </c>
    </row>
    <row r="339" spans="1:9" s="63" customFormat="1" ht="30" customHeight="1">
      <c r="A339" s="59" t="s">
        <v>1834</v>
      </c>
      <c r="B339" s="60" t="s">
        <v>1835</v>
      </c>
      <c r="C339" s="61" t="s">
        <v>1836</v>
      </c>
      <c r="D339" s="60" t="s">
        <v>1837</v>
      </c>
      <c r="E339" s="59" t="s">
        <v>1838</v>
      </c>
      <c r="F339" s="59" t="s">
        <v>267</v>
      </c>
      <c r="G339" s="59" t="s">
        <v>267</v>
      </c>
      <c r="H339" s="59" t="s">
        <v>267</v>
      </c>
      <c r="I339" s="62"/>
    </row>
    <row r="340" spans="1:9" s="63" customFormat="1" ht="30" customHeight="1">
      <c r="A340" s="59" t="s">
        <v>1839</v>
      </c>
      <c r="B340" s="60" t="s">
        <v>1840</v>
      </c>
      <c r="C340" s="61" t="s">
        <v>1841</v>
      </c>
      <c r="D340" s="60" t="s">
        <v>1842</v>
      </c>
      <c r="E340" s="59" t="s">
        <v>1843</v>
      </c>
      <c r="F340" s="59" t="s">
        <v>267</v>
      </c>
      <c r="G340" s="59" t="s">
        <v>267</v>
      </c>
      <c r="H340" s="59" t="s">
        <v>267</v>
      </c>
      <c r="I340" s="62"/>
    </row>
    <row r="341" spans="1:9" s="63" customFormat="1" ht="30" customHeight="1">
      <c r="A341" s="59" t="s">
        <v>1844</v>
      </c>
      <c r="B341" s="60" t="s">
        <v>1845</v>
      </c>
      <c r="C341" s="61" t="s">
        <v>1846</v>
      </c>
      <c r="D341" s="60" t="s">
        <v>1847</v>
      </c>
      <c r="E341" s="59" t="s">
        <v>1848</v>
      </c>
      <c r="F341" s="59" t="s">
        <v>267</v>
      </c>
      <c r="G341" s="59" t="s">
        <v>267</v>
      </c>
      <c r="H341" s="59" t="s">
        <v>267</v>
      </c>
      <c r="I341" s="62">
        <v>9383</v>
      </c>
    </row>
    <row r="342" spans="1:9" s="63" customFormat="1" ht="30" customHeight="1">
      <c r="A342" s="59" t="s">
        <v>1849</v>
      </c>
      <c r="B342" s="60" t="s">
        <v>1850</v>
      </c>
      <c r="C342" s="61" t="s">
        <v>1851</v>
      </c>
      <c r="D342" s="60" t="s">
        <v>1852</v>
      </c>
      <c r="E342" s="59" t="s">
        <v>1853</v>
      </c>
      <c r="F342" s="59" t="s">
        <v>267</v>
      </c>
      <c r="G342" s="59" t="s">
        <v>267</v>
      </c>
      <c r="H342" s="59" t="s">
        <v>267</v>
      </c>
      <c r="I342" s="62">
        <v>11186</v>
      </c>
    </row>
    <row r="343" spans="1:9" s="63" customFormat="1" ht="30" customHeight="1">
      <c r="A343" s="59" t="s">
        <v>1854</v>
      </c>
      <c r="B343" s="60" t="s">
        <v>1855</v>
      </c>
      <c r="C343" s="61" t="s">
        <v>1856</v>
      </c>
      <c r="D343" s="60" t="s">
        <v>1857</v>
      </c>
      <c r="E343" s="59" t="s">
        <v>1858</v>
      </c>
      <c r="F343" s="59" t="s">
        <v>267</v>
      </c>
      <c r="G343" s="59" t="s">
        <v>267</v>
      </c>
      <c r="H343" s="59" t="s">
        <v>267</v>
      </c>
      <c r="I343" s="62">
        <v>3682</v>
      </c>
    </row>
    <row r="344" spans="1:9" s="63" customFormat="1" ht="30" customHeight="1">
      <c r="A344" s="59" t="s">
        <v>1859</v>
      </c>
      <c r="B344" s="60" t="s">
        <v>1860</v>
      </c>
      <c r="C344" s="61" t="s">
        <v>1861</v>
      </c>
      <c r="D344" s="60" t="s">
        <v>1862</v>
      </c>
      <c r="E344" s="59" t="s">
        <v>1863</v>
      </c>
      <c r="F344" s="59" t="s">
        <v>267</v>
      </c>
      <c r="G344" s="59" t="s">
        <v>267</v>
      </c>
      <c r="H344" s="59" t="s">
        <v>267</v>
      </c>
      <c r="I344" s="62">
        <v>22102</v>
      </c>
    </row>
    <row r="345" spans="1:9" s="63" customFormat="1" ht="30" customHeight="1">
      <c r="A345" s="59" t="s">
        <v>1864</v>
      </c>
      <c r="B345" s="60" t="s">
        <v>1865</v>
      </c>
      <c r="C345" s="61" t="s">
        <v>1457</v>
      </c>
      <c r="D345" s="60" t="s">
        <v>1866</v>
      </c>
      <c r="E345" s="59" t="s">
        <v>1867</v>
      </c>
      <c r="F345" s="59" t="s">
        <v>267</v>
      </c>
      <c r="G345" s="59" t="s">
        <v>267</v>
      </c>
      <c r="H345" s="59" t="s">
        <v>267</v>
      </c>
      <c r="I345" s="62">
        <v>2186</v>
      </c>
    </row>
    <row r="346" spans="1:9" s="63" customFormat="1" ht="30" customHeight="1">
      <c r="A346" s="59" t="s">
        <v>1868</v>
      </c>
      <c r="B346" s="60" t="s">
        <v>1869</v>
      </c>
      <c r="C346" s="61" t="s">
        <v>1870</v>
      </c>
      <c r="D346" s="60" t="s">
        <v>1871</v>
      </c>
      <c r="E346" s="59" t="s">
        <v>1872</v>
      </c>
      <c r="F346" s="59" t="s">
        <v>267</v>
      </c>
      <c r="G346" s="59" t="s">
        <v>267</v>
      </c>
      <c r="H346" s="59" t="s">
        <v>267</v>
      </c>
      <c r="I346" s="62">
        <v>4591</v>
      </c>
    </row>
    <row r="347" spans="1:9" s="63" customFormat="1" ht="30" customHeight="1">
      <c r="A347" s="59" t="s">
        <v>1873</v>
      </c>
      <c r="B347" s="60" t="s">
        <v>1874</v>
      </c>
      <c r="C347" s="61" t="s">
        <v>1709</v>
      </c>
      <c r="D347" s="60" t="s">
        <v>1875</v>
      </c>
      <c r="E347" s="59" t="s">
        <v>1876</v>
      </c>
      <c r="F347" s="59" t="s">
        <v>267</v>
      </c>
      <c r="G347" s="59" t="s">
        <v>267</v>
      </c>
      <c r="H347" s="59" t="s">
        <v>267</v>
      </c>
      <c r="I347" s="62">
        <v>25028</v>
      </c>
    </row>
    <row r="348" spans="1:9" s="63" customFormat="1" ht="30" customHeight="1">
      <c r="A348" s="59" t="s">
        <v>1877</v>
      </c>
      <c r="B348" s="60" t="s">
        <v>1878</v>
      </c>
      <c r="C348" s="61" t="s">
        <v>1879</v>
      </c>
      <c r="D348" s="60" t="s">
        <v>1880</v>
      </c>
      <c r="E348" s="59" t="s">
        <v>1881</v>
      </c>
      <c r="F348" s="59" t="s">
        <v>267</v>
      </c>
      <c r="G348" s="59" t="s">
        <v>267</v>
      </c>
      <c r="H348" s="59" t="s">
        <v>267</v>
      </c>
      <c r="I348" s="62">
        <v>6065</v>
      </c>
    </row>
    <row r="349" spans="1:9" s="63" customFormat="1" ht="30" customHeight="1">
      <c r="A349" s="59" t="s">
        <v>1882</v>
      </c>
      <c r="B349" s="60" t="s">
        <v>1883</v>
      </c>
      <c r="C349" s="61" t="s">
        <v>1884</v>
      </c>
      <c r="D349" s="60" t="s">
        <v>1885</v>
      </c>
      <c r="E349" s="59" t="s">
        <v>1886</v>
      </c>
      <c r="F349" s="59" t="s">
        <v>267</v>
      </c>
      <c r="G349" s="59" t="s">
        <v>267</v>
      </c>
      <c r="H349" s="59" t="s">
        <v>267</v>
      </c>
      <c r="I349" s="62">
        <v>3045</v>
      </c>
    </row>
    <row r="350" spans="1:9" s="63" customFormat="1" ht="30" customHeight="1">
      <c r="A350" s="59" t="s">
        <v>1887</v>
      </c>
      <c r="B350" s="60" t="s">
        <v>1888</v>
      </c>
      <c r="C350" s="61" t="s">
        <v>961</v>
      </c>
      <c r="D350" s="60" t="s">
        <v>1889</v>
      </c>
      <c r="E350" s="59" t="s">
        <v>1890</v>
      </c>
      <c r="F350" s="59" t="s">
        <v>267</v>
      </c>
      <c r="G350" s="59" t="s">
        <v>267</v>
      </c>
      <c r="H350" s="59" t="s">
        <v>267</v>
      </c>
      <c r="I350" s="62">
        <v>4258</v>
      </c>
    </row>
    <row r="351" spans="1:9" s="63" customFormat="1" ht="30" customHeight="1">
      <c r="A351" s="59" t="s">
        <v>1891</v>
      </c>
      <c r="B351" s="60" t="s">
        <v>1892</v>
      </c>
      <c r="C351" s="61" t="s">
        <v>1893</v>
      </c>
      <c r="D351" s="60" t="s">
        <v>1894</v>
      </c>
      <c r="E351" s="59" t="s">
        <v>1895</v>
      </c>
      <c r="F351" s="59" t="s">
        <v>267</v>
      </c>
      <c r="G351" s="59" t="s">
        <v>267</v>
      </c>
      <c r="H351" s="59" t="s">
        <v>267</v>
      </c>
      <c r="I351" s="62">
        <v>1001</v>
      </c>
    </row>
    <row r="352" spans="1:9" s="63" customFormat="1" ht="30" customHeight="1">
      <c r="A352" s="59" t="s">
        <v>1896</v>
      </c>
      <c r="B352" s="60" t="s">
        <v>1897</v>
      </c>
      <c r="C352" s="61" t="s">
        <v>1898</v>
      </c>
      <c r="D352" s="60" t="s">
        <v>1899</v>
      </c>
      <c r="E352" s="59" t="s">
        <v>1900</v>
      </c>
      <c r="F352" s="59" t="s">
        <v>267</v>
      </c>
      <c r="G352" s="59" t="s">
        <v>267</v>
      </c>
      <c r="H352" s="59" t="s">
        <v>267</v>
      </c>
      <c r="I352" s="62">
        <v>479</v>
      </c>
    </row>
    <row r="353" spans="1:9" s="63" customFormat="1" ht="30" customHeight="1">
      <c r="A353" s="59" t="s">
        <v>1901</v>
      </c>
      <c r="B353" s="60" t="s">
        <v>1902</v>
      </c>
      <c r="C353" s="61" t="s">
        <v>1903</v>
      </c>
      <c r="D353" s="60" t="s">
        <v>1904</v>
      </c>
      <c r="E353" s="59" t="s">
        <v>1905</v>
      </c>
      <c r="F353" s="59" t="s">
        <v>267</v>
      </c>
      <c r="G353" s="59" t="s">
        <v>267</v>
      </c>
      <c r="H353" s="59" t="s">
        <v>267</v>
      </c>
      <c r="I353" s="62">
        <v>234212</v>
      </c>
    </row>
    <row r="354" spans="1:9" s="63" customFormat="1" ht="30" customHeight="1">
      <c r="A354" s="59" t="s">
        <v>1906</v>
      </c>
      <c r="B354" s="60" t="s">
        <v>1907</v>
      </c>
      <c r="C354" s="61" t="s">
        <v>1903</v>
      </c>
      <c r="D354" s="60" t="s">
        <v>1904</v>
      </c>
      <c r="E354" s="59" t="s">
        <v>1905</v>
      </c>
      <c r="F354" s="59" t="s">
        <v>267</v>
      </c>
      <c r="G354" s="59" t="s">
        <v>267</v>
      </c>
      <c r="H354" s="59" t="s">
        <v>267</v>
      </c>
      <c r="I354" s="62"/>
    </row>
    <row r="355" spans="1:9" s="63" customFormat="1" ht="30" customHeight="1">
      <c r="A355" s="59" t="s">
        <v>1908</v>
      </c>
      <c r="B355" s="60" t="s">
        <v>1909</v>
      </c>
      <c r="C355" s="61" t="s">
        <v>1910</v>
      </c>
      <c r="D355" s="60" t="s">
        <v>1911</v>
      </c>
      <c r="E355" s="59" t="s">
        <v>1912</v>
      </c>
      <c r="F355" s="59" t="s">
        <v>267</v>
      </c>
      <c r="G355" s="59" t="s">
        <v>267</v>
      </c>
      <c r="H355" s="59" t="s">
        <v>267</v>
      </c>
      <c r="I355" s="62">
        <v>7903</v>
      </c>
    </row>
    <row r="356" spans="1:9" s="63" customFormat="1" ht="30" customHeight="1">
      <c r="A356" s="59" t="s">
        <v>1913</v>
      </c>
      <c r="B356" s="60" t="s">
        <v>1914</v>
      </c>
      <c r="C356" s="61" t="s">
        <v>1915</v>
      </c>
      <c r="D356" s="60" t="s">
        <v>1916</v>
      </c>
      <c r="E356" s="59" t="s">
        <v>1917</v>
      </c>
      <c r="F356" s="59" t="s">
        <v>267</v>
      </c>
      <c r="G356" s="59" t="s">
        <v>267</v>
      </c>
      <c r="H356" s="59" t="s">
        <v>267</v>
      </c>
      <c r="I356" s="62">
        <v>820</v>
      </c>
    </row>
    <row r="357" spans="1:9" s="63" customFormat="1" ht="30" customHeight="1">
      <c r="A357" s="59" t="s">
        <v>1918</v>
      </c>
      <c r="B357" s="60" t="s">
        <v>1919</v>
      </c>
      <c r="C357" s="61" t="s">
        <v>1920</v>
      </c>
      <c r="D357" s="60" t="s">
        <v>1921</v>
      </c>
      <c r="E357" s="59" t="s">
        <v>1922</v>
      </c>
      <c r="F357" s="59" t="s">
        <v>267</v>
      </c>
      <c r="G357" s="59" t="s">
        <v>267</v>
      </c>
      <c r="H357" s="59" t="s">
        <v>267</v>
      </c>
      <c r="I357" s="62">
        <v>9261</v>
      </c>
    </row>
    <row r="358" spans="1:9" s="63" customFormat="1" ht="30" customHeight="1">
      <c r="A358" s="59" t="s">
        <v>1923</v>
      </c>
      <c r="B358" s="60" t="s">
        <v>1924</v>
      </c>
      <c r="C358" s="61" t="s">
        <v>1925</v>
      </c>
      <c r="D358" s="60" t="s">
        <v>1926</v>
      </c>
      <c r="E358" s="59" t="s">
        <v>1927</v>
      </c>
      <c r="F358" s="59" t="s">
        <v>267</v>
      </c>
      <c r="G358" s="59" t="s">
        <v>267</v>
      </c>
      <c r="H358" s="59" t="s">
        <v>267</v>
      </c>
      <c r="I358" s="62">
        <v>2320</v>
      </c>
    </row>
    <row r="359" spans="1:9" s="63" customFormat="1" ht="30" customHeight="1">
      <c r="A359" s="59" t="s">
        <v>1928</v>
      </c>
      <c r="B359" s="60" t="s">
        <v>1929</v>
      </c>
      <c r="C359" s="61" t="s">
        <v>1709</v>
      </c>
      <c r="D359" s="60" t="s">
        <v>1930</v>
      </c>
      <c r="E359" s="59" t="s">
        <v>1931</v>
      </c>
      <c r="F359" s="59" t="s">
        <v>267</v>
      </c>
      <c r="G359" s="59" t="s">
        <v>267</v>
      </c>
      <c r="H359" s="59" t="s">
        <v>267</v>
      </c>
      <c r="I359" s="62">
        <v>1708</v>
      </c>
    </row>
    <row r="360" spans="1:9" s="63" customFormat="1" ht="30" customHeight="1">
      <c r="A360" s="59" t="s">
        <v>1932</v>
      </c>
      <c r="B360" s="60" t="s">
        <v>1933</v>
      </c>
      <c r="C360" s="61" t="s">
        <v>1934</v>
      </c>
      <c r="D360" s="60" t="s">
        <v>1935</v>
      </c>
      <c r="E360" s="59" t="s">
        <v>1936</v>
      </c>
      <c r="F360" s="59" t="s">
        <v>267</v>
      </c>
      <c r="G360" s="59" t="s">
        <v>267</v>
      </c>
      <c r="H360" s="59" t="s">
        <v>267</v>
      </c>
      <c r="I360" s="62">
        <v>336</v>
      </c>
    </row>
    <row r="361" spans="1:9" s="63" customFormat="1" ht="30" customHeight="1">
      <c r="A361" s="59" t="s">
        <v>1937</v>
      </c>
      <c r="B361" s="60" t="s">
        <v>1938</v>
      </c>
      <c r="C361" s="61" t="s">
        <v>1939</v>
      </c>
      <c r="D361" s="60" t="s">
        <v>1940</v>
      </c>
      <c r="E361" s="59" t="s">
        <v>1941</v>
      </c>
      <c r="F361" s="59" t="s">
        <v>267</v>
      </c>
      <c r="G361" s="59" t="s">
        <v>267</v>
      </c>
      <c r="H361" s="59" t="s">
        <v>267</v>
      </c>
      <c r="I361" s="62">
        <v>31083</v>
      </c>
    </row>
    <row r="362" spans="1:9" s="63" customFormat="1" ht="30" customHeight="1">
      <c r="A362" s="59" t="s">
        <v>1942</v>
      </c>
      <c r="B362" s="60" t="s">
        <v>1943</v>
      </c>
      <c r="C362" s="61" t="s">
        <v>1939</v>
      </c>
      <c r="D362" s="60" t="s">
        <v>1940</v>
      </c>
      <c r="E362" s="59" t="s">
        <v>1941</v>
      </c>
      <c r="F362" s="59" t="s">
        <v>267</v>
      </c>
      <c r="G362" s="59" t="s">
        <v>267</v>
      </c>
      <c r="H362" s="59" t="s">
        <v>267</v>
      </c>
      <c r="I362" s="62"/>
    </row>
    <row r="363" spans="1:9" s="63" customFormat="1" ht="30" customHeight="1">
      <c r="A363" s="59" t="s">
        <v>1944</v>
      </c>
      <c r="B363" s="60" t="s">
        <v>1945</v>
      </c>
      <c r="C363" s="61" t="s">
        <v>1946</v>
      </c>
      <c r="D363" s="60" t="s">
        <v>1947</v>
      </c>
      <c r="E363" s="59" t="s">
        <v>1948</v>
      </c>
      <c r="F363" s="59" t="s">
        <v>267</v>
      </c>
      <c r="G363" s="59" t="s">
        <v>267</v>
      </c>
      <c r="H363" s="59" t="s">
        <v>267</v>
      </c>
      <c r="I363" s="62">
        <v>1156</v>
      </c>
    </row>
    <row r="364" spans="1:9" s="63" customFormat="1" ht="30" customHeight="1">
      <c r="A364" s="59" t="s">
        <v>1949</v>
      </c>
      <c r="B364" s="60" t="s">
        <v>1950</v>
      </c>
      <c r="C364" s="61" t="s">
        <v>1097</v>
      </c>
      <c r="D364" s="60" t="s">
        <v>1951</v>
      </c>
      <c r="E364" s="59" t="s">
        <v>1952</v>
      </c>
      <c r="F364" s="59" t="s">
        <v>267</v>
      </c>
      <c r="G364" s="59" t="s">
        <v>267</v>
      </c>
      <c r="H364" s="59" t="s">
        <v>267</v>
      </c>
      <c r="I364" s="62">
        <v>216731</v>
      </c>
    </row>
    <row r="365" spans="1:9" s="63" customFormat="1" ht="30" customHeight="1">
      <c r="A365" s="59" t="s">
        <v>1953</v>
      </c>
      <c r="B365" s="60" t="s">
        <v>1954</v>
      </c>
      <c r="C365" s="61" t="s">
        <v>1861</v>
      </c>
      <c r="D365" s="60" t="s">
        <v>1955</v>
      </c>
      <c r="E365" s="59" t="s">
        <v>1956</v>
      </c>
      <c r="F365" s="59" t="s">
        <v>267</v>
      </c>
      <c r="G365" s="59" t="s">
        <v>267</v>
      </c>
      <c r="H365" s="59" t="s">
        <v>267</v>
      </c>
      <c r="I365" s="62">
        <v>114751</v>
      </c>
    </row>
    <row r="366" spans="1:9" s="63" customFormat="1" ht="30" customHeight="1">
      <c r="A366" s="59" t="s">
        <v>1957</v>
      </c>
      <c r="B366" s="60" t="s">
        <v>1958</v>
      </c>
      <c r="C366" s="61" t="s">
        <v>1442</v>
      </c>
      <c r="D366" s="60" t="s">
        <v>1959</v>
      </c>
      <c r="E366" s="59" t="s">
        <v>1960</v>
      </c>
      <c r="F366" s="59" t="s">
        <v>267</v>
      </c>
      <c r="G366" s="59" t="s">
        <v>267</v>
      </c>
      <c r="H366" s="59" t="s">
        <v>267</v>
      </c>
      <c r="I366" s="62">
        <v>3036</v>
      </c>
    </row>
    <row r="367" spans="1:9" s="63" customFormat="1" ht="30" customHeight="1">
      <c r="A367" s="59" t="s">
        <v>1961</v>
      </c>
      <c r="B367" s="60" t="s">
        <v>1962</v>
      </c>
      <c r="C367" s="61" t="s">
        <v>1022</v>
      </c>
      <c r="D367" s="60" t="s">
        <v>1963</v>
      </c>
      <c r="E367" s="59" t="s">
        <v>1964</v>
      </c>
      <c r="F367" s="59" t="s">
        <v>267</v>
      </c>
      <c r="G367" s="59" t="s">
        <v>267</v>
      </c>
      <c r="H367" s="59" t="s">
        <v>267</v>
      </c>
      <c r="I367" s="62">
        <v>1264</v>
      </c>
    </row>
    <row r="368" spans="1:9" s="63" customFormat="1" ht="30" customHeight="1">
      <c r="A368" s="59" t="s">
        <v>1965</v>
      </c>
      <c r="B368" s="60" t="s">
        <v>1966</v>
      </c>
      <c r="C368" s="61" t="s">
        <v>1967</v>
      </c>
      <c r="D368" s="60" t="s">
        <v>1968</v>
      </c>
      <c r="E368" s="59" t="s">
        <v>1969</v>
      </c>
      <c r="F368" s="59" t="s">
        <v>267</v>
      </c>
      <c r="G368" s="59" t="s">
        <v>267</v>
      </c>
      <c r="H368" s="59" t="s">
        <v>267</v>
      </c>
      <c r="I368" s="62">
        <v>26067</v>
      </c>
    </row>
    <row r="369" spans="1:9" s="63" customFormat="1" ht="30" customHeight="1">
      <c r="A369" s="59" t="s">
        <v>1970</v>
      </c>
      <c r="B369" s="60" t="s">
        <v>1971</v>
      </c>
      <c r="C369" s="61" t="s">
        <v>941</v>
      </c>
      <c r="D369" s="60" t="s">
        <v>1972</v>
      </c>
      <c r="E369" s="59" t="s">
        <v>1973</v>
      </c>
      <c r="F369" s="59" t="s">
        <v>267</v>
      </c>
      <c r="G369" s="59" t="s">
        <v>267</v>
      </c>
      <c r="H369" s="59" t="s">
        <v>267</v>
      </c>
      <c r="I369" s="62">
        <v>47526</v>
      </c>
    </row>
    <row r="370" spans="1:9" s="63" customFormat="1" ht="30" customHeight="1">
      <c r="A370" s="59" t="s">
        <v>1974</v>
      </c>
      <c r="B370" s="60" t="s">
        <v>1975</v>
      </c>
      <c r="C370" s="61" t="s">
        <v>1976</v>
      </c>
      <c r="D370" s="60" t="s">
        <v>1977</v>
      </c>
      <c r="E370" s="59" t="s">
        <v>1978</v>
      </c>
      <c r="F370" s="59" t="s">
        <v>267</v>
      </c>
      <c r="G370" s="59" t="s">
        <v>267</v>
      </c>
      <c r="H370" s="59" t="s">
        <v>267</v>
      </c>
      <c r="I370" s="62">
        <v>5996</v>
      </c>
    </row>
    <row r="371" spans="1:9" s="63" customFormat="1" ht="30" customHeight="1">
      <c r="A371" s="59" t="s">
        <v>1979</v>
      </c>
      <c r="B371" s="60" t="s">
        <v>1980</v>
      </c>
      <c r="C371" s="61" t="s">
        <v>1981</v>
      </c>
      <c r="D371" s="60" t="s">
        <v>1982</v>
      </c>
      <c r="E371" s="59" t="s">
        <v>1983</v>
      </c>
      <c r="F371" s="59" t="s">
        <v>267</v>
      </c>
      <c r="G371" s="59" t="s">
        <v>267</v>
      </c>
      <c r="H371" s="59" t="s">
        <v>267</v>
      </c>
      <c r="I371" s="62">
        <v>1020</v>
      </c>
    </row>
    <row r="372" spans="1:9" s="63" customFormat="1" ht="30" customHeight="1">
      <c r="A372" s="59" t="s">
        <v>1984</v>
      </c>
      <c r="B372" s="60" t="s">
        <v>1985</v>
      </c>
      <c r="C372" s="61" t="s">
        <v>1986</v>
      </c>
      <c r="D372" s="60" t="s">
        <v>1987</v>
      </c>
      <c r="E372" s="59" t="s">
        <v>1988</v>
      </c>
      <c r="F372" s="59" t="s">
        <v>267</v>
      </c>
      <c r="G372" s="59" t="s">
        <v>267</v>
      </c>
      <c r="H372" s="59" t="s">
        <v>267</v>
      </c>
      <c r="I372" s="62">
        <v>11260</v>
      </c>
    </row>
    <row r="373" spans="1:9" s="63" customFormat="1" ht="30" customHeight="1">
      <c r="A373" s="59" t="s">
        <v>1989</v>
      </c>
      <c r="B373" s="60" t="s">
        <v>1990</v>
      </c>
      <c r="C373" s="61" t="s">
        <v>1255</v>
      </c>
      <c r="D373" s="60" t="s">
        <v>1991</v>
      </c>
      <c r="E373" s="59" t="s">
        <v>1992</v>
      </c>
      <c r="F373" s="59" t="s">
        <v>267</v>
      </c>
      <c r="G373" s="59" t="s">
        <v>267</v>
      </c>
      <c r="H373" s="59" t="s">
        <v>267</v>
      </c>
      <c r="I373" s="62">
        <v>4655</v>
      </c>
    </row>
    <row r="374" spans="1:9" s="63" customFormat="1" ht="30" customHeight="1">
      <c r="A374" s="59" t="s">
        <v>1993</v>
      </c>
      <c r="B374" s="60" t="s">
        <v>1994</v>
      </c>
      <c r="C374" s="61" t="s">
        <v>1995</v>
      </c>
      <c r="D374" s="60" t="s">
        <v>1996</v>
      </c>
      <c r="E374" s="59" t="s">
        <v>1997</v>
      </c>
      <c r="F374" s="59" t="s">
        <v>267</v>
      </c>
      <c r="G374" s="59" t="s">
        <v>267</v>
      </c>
      <c r="H374" s="59" t="s">
        <v>267</v>
      </c>
      <c r="I374" s="62">
        <v>20571</v>
      </c>
    </row>
    <row r="375" spans="1:9" s="63" customFormat="1" ht="30" customHeight="1">
      <c r="A375" s="59" t="s">
        <v>1998</v>
      </c>
      <c r="B375" s="60" t="s">
        <v>1999</v>
      </c>
      <c r="C375" s="61" t="s">
        <v>1114</v>
      </c>
      <c r="D375" s="60" t="s">
        <v>2000</v>
      </c>
      <c r="E375" s="59" t="s">
        <v>2001</v>
      </c>
      <c r="F375" s="59" t="s">
        <v>267</v>
      </c>
      <c r="G375" s="59" t="s">
        <v>267</v>
      </c>
      <c r="H375" s="59" t="s">
        <v>267</v>
      </c>
      <c r="I375" s="62">
        <v>388</v>
      </c>
    </row>
    <row r="376" spans="1:9" s="63" customFormat="1" ht="30" customHeight="1">
      <c r="A376" s="59" t="s">
        <v>2002</v>
      </c>
      <c r="B376" s="60" t="s">
        <v>2003</v>
      </c>
      <c r="C376" s="61" t="s">
        <v>2004</v>
      </c>
      <c r="D376" s="60" t="s">
        <v>2005</v>
      </c>
      <c r="E376" s="59" t="s">
        <v>2006</v>
      </c>
      <c r="F376" s="59" t="s">
        <v>267</v>
      </c>
      <c r="G376" s="59" t="s">
        <v>267</v>
      </c>
      <c r="H376" s="59" t="s">
        <v>267</v>
      </c>
      <c r="I376" s="62">
        <v>379</v>
      </c>
    </row>
    <row r="377" spans="1:9" s="63" customFormat="1" ht="30" customHeight="1">
      <c r="A377" s="59" t="s">
        <v>2007</v>
      </c>
      <c r="B377" s="60" t="s">
        <v>2008</v>
      </c>
      <c r="C377" s="61" t="s">
        <v>2009</v>
      </c>
      <c r="D377" s="60" t="s">
        <v>2010</v>
      </c>
      <c r="E377" s="59" t="s">
        <v>2011</v>
      </c>
      <c r="F377" s="59" t="s">
        <v>267</v>
      </c>
      <c r="G377" s="59" t="s">
        <v>267</v>
      </c>
      <c r="H377" s="59" t="s">
        <v>267</v>
      </c>
      <c r="I377" s="62">
        <v>7538</v>
      </c>
    </row>
    <row r="378" spans="1:9" s="63" customFormat="1" ht="30" customHeight="1">
      <c r="A378" s="59" t="s">
        <v>2012</v>
      </c>
      <c r="B378" s="60" t="s">
        <v>2013</v>
      </c>
      <c r="C378" s="61" t="s">
        <v>2014</v>
      </c>
      <c r="D378" s="60" t="s">
        <v>2015</v>
      </c>
      <c r="E378" s="59" t="s">
        <v>2016</v>
      </c>
      <c r="F378" s="59" t="s">
        <v>267</v>
      </c>
      <c r="G378" s="59" t="s">
        <v>267</v>
      </c>
      <c r="H378" s="59" t="s">
        <v>267</v>
      </c>
      <c r="I378" s="62">
        <v>430</v>
      </c>
    </row>
    <row r="379" spans="1:9" s="63" customFormat="1" ht="30" customHeight="1">
      <c r="A379" s="59" t="s">
        <v>2017</v>
      </c>
      <c r="B379" s="60" t="s">
        <v>2018</v>
      </c>
      <c r="C379" s="61" t="s">
        <v>2019</v>
      </c>
      <c r="D379" s="60" t="s">
        <v>2020</v>
      </c>
      <c r="E379" s="59" t="s">
        <v>2021</v>
      </c>
      <c r="F379" s="59" t="s">
        <v>267</v>
      </c>
      <c r="G379" s="59" t="s">
        <v>267</v>
      </c>
      <c r="H379" s="59" t="s">
        <v>267</v>
      </c>
      <c r="I379" s="62">
        <v>1026</v>
      </c>
    </row>
    <row r="380" spans="1:9" s="63" customFormat="1" ht="30" customHeight="1">
      <c r="A380" s="59" t="s">
        <v>2022</v>
      </c>
      <c r="B380" s="60" t="s">
        <v>2023</v>
      </c>
      <c r="C380" s="61" t="s">
        <v>2024</v>
      </c>
      <c r="D380" s="60" t="s">
        <v>2025</v>
      </c>
      <c r="E380" s="59" t="s">
        <v>2026</v>
      </c>
      <c r="F380" s="59" t="s">
        <v>267</v>
      </c>
      <c r="G380" s="59" t="s">
        <v>267</v>
      </c>
      <c r="H380" s="59" t="s">
        <v>267</v>
      </c>
      <c r="I380" s="62">
        <v>6026</v>
      </c>
    </row>
    <row r="381" spans="1:9" s="63" customFormat="1" ht="30" customHeight="1">
      <c r="A381" s="59" t="s">
        <v>2027</v>
      </c>
      <c r="B381" s="60" t="s">
        <v>2028</v>
      </c>
      <c r="C381" s="61" t="s">
        <v>931</v>
      </c>
      <c r="D381" s="60" t="s">
        <v>2029</v>
      </c>
      <c r="E381" s="59" t="s">
        <v>2030</v>
      </c>
      <c r="F381" s="59" t="s">
        <v>267</v>
      </c>
      <c r="G381" s="59" t="s">
        <v>267</v>
      </c>
      <c r="H381" s="59" t="s">
        <v>267</v>
      </c>
      <c r="I381" s="62">
        <v>31584</v>
      </c>
    </row>
    <row r="382" spans="1:9" s="63" customFormat="1" ht="30" customHeight="1">
      <c r="A382" s="59" t="s">
        <v>2031</v>
      </c>
      <c r="B382" s="60" t="s">
        <v>2032</v>
      </c>
      <c r="C382" s="61" t="s">
        <v>2033</v>
      </c>
      <c r="D382" s="60" t="s">
        <v>2034</v>
      </c>
      <c r="E382" s="59" t="s">
        <v>2035</v>
      </c>
      <c r="F382" s="59" t="s">
        <v>267</v>
      </c>
      <c r="G382" s="59" t="s">
        <v>267</v>
      </c>
      <c r="H382" s="59" t="s">
        <v>267</v>
      </c>
      <c r="I382" s="62">
        <v>1595</v>
      </c>
    </row>
    <row r="383" spans="1:9" s="63" customFormat="1" ht="30" customHeight="1">
      <c r="A383" s="59" t="s">
        <v>2036</v>
      </c>
      <c r="B383" s="60" t="s">
        <v>2037</v>
      </c>
      <c r="C383" s="61" t="s">
        <v>1624</v>
      </c>
      <c r="D383" s="60" t="s">
        <v>2038</v>
      </c>
      <c r="E383" s="59" t="s">
        <v>2039</v>
      </c>
      <c r="F383" s="59" t="s">
        <v>267</v>
      </c>
      <c r="G383" s="59" t="s">
        <v>267</v>
      </c>
      <c r="H383" s="59" t="s">
        <v>267</v>
      </c>
      <c r="I383" s="62">
        <v>349</v>
      </c>
    </row>
    <row r="384" spans="1:9" s="63" customFormat="1" ht="30" customHeight="1">
      <c r="A384" s="59" t="s">
        <v>2040</v>
      </c>
      <c r="B384" s="60" t="s">
        <v>2041</v>
      </c>
      <c r="C384" s="61" t="s">
        <v>2042</v>
      </c>
      <c r="D384" s="60" t="s">
        <v>2043</v>
      </c>
      <c r="E384" s="59" t="s">
        <v>2044</v>
      </c>
      <c r="F384" s="59" t="s">
        <v>267</v>
      </c>
      <c r="G384" s="59" t="s">
        <v>267</v>
      </c>
      <c r="H384" s="59" t="s">
        <v>267</v>
      </c>
      <c r="I384" s="62">
        <v>495</v>
      </c>
    </row>
    <row r="385" spans="1:9" s="63" customFormat="1" ht="30" customHeight="1">
      <c r="A385" s="59" t="s">
        <v>2045</v>
      </c>
      <c r="B385" s="60" t="s">
        <v>2046</v>
      </c>
      <c r="C385" s="61" t="s">
        <v>2047</v>
      </c>
      <c r="D385" s="60" t="s">
        <v>2048</v>
      </c>
      <c r="E385" s="59" t="s">
        <v>2049</v>
      </c>
      <c r="F385" s="59" t="s">
        <v>267</v>
      </c>
      <c r="G385" s="59" t="s">
        <v>267</v>
      </c>
      <c r="H385" s="59" t="s">
        <v>267</v>
      </c>
      <c r="I385" s="62">
        <v>63768</v>
      </c>
    </row>
    <row r="386" spans="1:9" s="63" customFormat="1" ht="30" customHeight="1">
      <c r="A386" s="59" t="s">
        <v>2050</v>
      </c>
      <c r="B386" s="60" t="s">
        <v>2051</v>
      </c>
      <c r="C386" s="61" t="s">
        <v>2052</v>
      </c>
      <c r="D386" s="60" t="s">
        <v>2053</v>
      </c>
      <c r="E386" s="59" t="s">
        <v>2054</v>
      </c>
      <c r="F386" s="59" t="s">
        <v>267</v>
      </c>
      <c r="G386" s="59" t="s">
        <v>267</v>
      </c>
      <c r="H386" s="59" t="s">
        <v>267</v>
      </c>
      <c r="I386" s="62">
        <v>514</v>
      </c>
    </row>
    <row r="387" spans="1:9" s="63" customFormat="1" ht="30" customHeight="1">
      <c r="A387" s="59" t="s">
        <v>2055</v>
      </c>
      <c r="B387" s="60" t="s">
        <v>2056</v>
      </c>
      <c r="C387" s="61" t="s">
        <v>2057</v>
      </c>
      <c r="D387" s="60" t="s">
        <v>2058</v>
      </c>
      <c r="E387" s="59" t="s">
        <v>2059</v>
      </c>
      <c r="F387" s="59" t="s">
        <v>267</v>
      </c>
      <c r="G387" s="59" t="s">
        <v>267</v>
      </c>
      <c r="H387" s="59" t="s">
        <v>267</v>
      </c>
      <c r="I387" s="62">
        <v>54276</v>
      </c>
    </row>
    <row r="388" spans="1:9" s="63" customFormat="1" ht="30" customHeight="1">
      <c r="A388" s="59" t="s">
        <v>2060</v>
      </c>
      <c r="B388" s="60" t="s">
        <v>2061</v>
      </c>
      <c r="C388" s="61" t="s">
        <v>2057</v>
      </c>
      <c r="D388" s="60" t="s">
        <v>2058</v>
      </c>
      <c r="E388" s="59" t="s">
        <v>2059</v>
      </c>
      <c r="F388" s="59" t="s">
        <v>267</v>
      </c>
      <c r="G388" s="59" t="s">
        <v>267</v>
      </c>
      <c r="H388" s="59" t="s">
        <v>267</v>
      </c>
      <c r="I388" s="62"/>
    </row>
    <row r="389" spans="1:9" s="63" customFormat="1" ht="30" customHeight="1">
      <c r="A389" s="59" t="s">
        <v>2062</v>
      </c>
      <c r="B389" s="60" t="s">
        <v>2063</v>
      </c>
      <c r="C389" s="61" t="s">
        <v>2064</v>
      </c>
      <c r="D389" s="60" t="s">
        <v>2065</v>
      </c>
      <c r="E389" s="59" t="s">
        <v>2066</v>
      </c>
      <c r="F389" s="59" t="s">
        <v>267</v>
      </c>
      <c r="G389" s="59" t="s">
        <v>267</v>
      </c>
      <c r="H389" s="59" t="s">
        <v>267</v>
      </c>
      <c r="I389" s="62">
        <v>113713</v>
      </c>
    </row>
    <row r="390" spans="1:9" s="63" customFormat="1" ht="30" customHeight="1">
      <c r="A390" s="59" t="s">
        <v>2067</v>
      </c>
      <c r="B390" s="60" t="s">
        <v>2068</v>
      </c>
      <c r="C390" s="61" t="s">
        <v>2064</v>
      </c>
      <c r="D390" s="60" t="s">
        <v>2065</v>
      </c>
      <c r="E390" s="59" t="s">
        <v>2066</v>
      </c>
      <c r="F390" s="59" t="s">
        <v>267</v>
      </c>
      <c r="G390" s="59" t="s">
        <v>267</v>
      </c>
      <c r="H390" s="59" t="s">
        <v>267</v>
      </c>
      <c r="I390" s="62"/>
    </row>
    <row r="391" spans="1:9" s="63" customFormat="1" ht="30" customHeight="1">
      <c r="A391" s="59" t="s">
        <v>2069</v>
      </c>
      <c r="B391" s="60" t="s">
        <v>2070</v>
      </c>
      <c r="C391" s="61" t="s">
        <v>2071</v>
      </c>
      <c r="D391" s="60" t="s">
        <v>2072</v>
      </c>
      <c r="E391" s="59" t="s">
        <v>2073</v>
      </c>
      <c r="F391" s="59" t="s">
        <v>267</v>
      </c>
      <c r="G391" s="59" t="s">
        <v>267</v>
      </c>
      <c r="H391" s="59" t="s">
        <v>267</v>
      </c>
      <c r="I391" s="62">
        <v>927</v>
      </c>
    </row>
    <row r="392" spans="1:9" s="63" customFormat="1" ht="30" customHeight="1">
      <c r="A392" s="59" t="s">
        <v>2074</v>
      </c>
      <c r="B392" s="60" t="s">
        <v>2075</v>
      </c>
      <c r="C392" s="61" t="s">
        <v>2076</v>
      </c>
      <c r="D392" s="60" t="s">
        <v>2077</v>
      </c>
      <c r="E392" s="59" t="s">
        <v>2078</v>
      </c>
      <c r="F392" s="59" t="s">
        <v>267</v>
      </c>
      <c r="G392" s="59" t="s">
        <v>267</v>
      </c>
      <c r="H392" s="59" t="s">
        <v>267</v>
      </c>
      <c r="I392" s="62">
        <v>2264</v>
      </c>
    </row>
    <row r="393" spans="1:9" s="63" customFormat="1" ht="30" customHeight="1">
      <c r="A393" s="59" t="s">
        <v>2079</v>
      </c>
      <c r="B393" s="60" t="s">
        <v>2080</v>
      </c>
      <c r="C393" s="61" t="s">
        <v>2081</v>
      </c>
      <c r="D393" s="60" t="s">
        <v>2082</v>
      </c>
      <c r="E393" s="59" t="s">
        <v>2083</v>
      </c>
      <c r="F393" s="59" t="s">
        <v>267</v>
      </c>
      <c r="G393" s="59" t="s">
        <v>267</v>
      </c>
      <c r="H393" s="59" t="s">
        <v>267</v>
      </c>
      <c r="I393" s="62">
        <v>129671</v>
      </c>
    </row>
    <row r="394" spans="1:9" s="63" customFormat="1" ht="30" customHeight="1">
      <c r="A394" s="59" t="s">
        <v>2084</v>
      </c>
      <c r="B394" s="60" t="s">
        <v>2085</v>
      </c>
      <c r="C394" s="61" t="s">
        <v>2081</v>
      </c>
      <c r="D394" s="60" t="s">
        <v>2082</v>
      </c>
      <c r="E394" s="59" t="s">
        <v>2083</v>
      </c>
      <c r="F394" s="59" t="s">
        <v>267</v>
      </c>
      <c r="G394" s="59" t="s">
        <v>267</v>
      </c>
      <c r="H394" s="59" t="s">
        <v>267</v>
      </c>
      <c r="I394" s="62"/>
    </row>
    <row r="395" spans="1:9" s="63" customFormat="1" ht="30" customHeight="1">
      <c r="A395" s="59" t="s">
        <v>2086</v>
      </c>
      <c r="B395" s="60" t="s">
        <v>2087</v>
      </c>
      <c r="C395" s="61" t="s">
        <v>2088</v>
      </c>
      <c r="D395" s="60" t="s">
        <v>2089</v>
      </c>
      <c r="E395" s="59" t="s">
        <v>2090</v>
      </c>
      <c r="F395" s="59" t="s">
        <v>267</v>
      </c>
      <c r="G395" s="59" t="s">
        <v>267</v>
      </c>
      <c r="H395" s="59" t="s">
        <v>267</v>
      </c>
      <c r="I395" s="62">
        <v>7484</v>
      </c>
    </row>
    <row r="396" spans="1:9" s="63" customFormat="1" ht="30" customHeight="1">
      <c r="A396" s="59" t="s">
        <v>2091</v>
      </c>
      <c r="B396" s="60" t="s">
        <v>2092</v>
      </c>
      <c r="C396" s="61" t="s">
        <v>2093</v>
      </c>
      <c r="D396" s="60" t="s">
        <v>2094</v>
      </c>
      <c r="E396" s="59" t="s">
        <v>2095</v>
      </c>
      <c r="F396" s="59" t="s">
        <v>267</v>
      </c>
      <c r="G396" s="59" t="s">
        <v>267</v>
      </c>
      <c r="H396" s="59" t="s">
        <v>267</v>
      </c>
      <c r="I396" s="62">
        <v>243</v>
      </c>
    </row>
    <row r="397" spans="1:9" s="63" customFormat="1" ht="30" customHeight="1">
      <c r="A397" s="59" t="s">
        <v>2096</v>
      </c>
      <c r="B397" s="60" t="s">
        <v>2097</v>
      </c>
      <c r="C397" s="61" t="s">
        <v>2098</v>
      </c>
      <c r="D397" s="60" t="s">
        <v>2099</v>
      </c>
      <c r="E397" s="59" t="s">
        <v>2100</v>
      </c>
      <c r="F397" s="59" t="s">
        <v>267</v>
      </c>
      <c r="G397" s="59" t="s">
        <v>267</v>
      </c>
      <c r="H397" s="59" t="s">
        <v>267</v>
      </c>
      <c r="I397" s="62">
        <v>2576</v>
      </c>
    </row>
    <row r="398" spans="1:9" s="63" customFormat="1" ht="30" customHeight="1">
      <c r="A398" s="59" t="s">
        <v>2101</v>
      </c>
      <c r="B398" s="60" t="s">
        <v>2102</v>
      </c>
      <c r="C398" s="61" t="s">
        <v>2103</v>
      </c>
      <c r="D398" s="60" t="s">
        <v>2104</v>
      </c>
      <c r="E398" s="59" t="s">
        <v>2105</v>
      </c>
      <c r="F398" s="59" t="s">
        <v>267</v>
      </c>
      <c r="G398" s="59" t="s">
        <v>267</v>
      </c>
      <c r="H398" s="59" t="s">
        <v>267</v>
      </c>
      <c r="I398" s="62">
        <v>5833</v>
      </c>
    </row>
    <row r="399" spans="1:9" s="63" customFormat="1" ht="30" customHeight="1">
      <c r="A399" s="59" t="s">
        <v>2106</v>
      </c>
      <c r="B399" s="60" t="s">
        <v>2107</v>
      </c>
      <c r="C399" s="61" t="s">
        <v>2108</v>
      </c>
      <c r="D399" s="60" t="s">
        <v>2109</v>
      </c>
      <c r="E399" s="59" t="s">
        <v>2110</v>
      </c>
      <c r="F399" s="59" t="s">
        <v>267</v>
      </c>
      <c r="G399" s="59" t="s">
        <v>267</v>
      </c>
      <c r="H399" s="59" t="s">
        <v>267</v>
      </c>
      <c r="I399" s="62">
        <v>1135</v>
      </c>
    </row>
    <row r="400" spans="1:9" s="63" customFormat="1" ht="30" customHeight="1">
      <c r="A400" s="59" t="s">
        <v>2111</v>
      </c>
      <c r="B400" s="60" t="s">
        <v>2112</v>
      </c>
      <c r="C400" s="61" t="s">
        <v>2113</v>
      </c>
      <c r="D400" s="60" t="s">
        <v>2114</v>
      </c>
      <c r="E400" s="59" t="s">
        <v>2115</v>
      </c>
      <c r="F400" s="59" t="s">
        <v>267</v>
      </c>
      <c r="G400" s="59" t="s">
        <v>267</v>
      </c>
      <c r="H400" s="59" t="s">
        <v>267</v>
      </c>
      <c r="I400" s="62">
        <v>49168</v>
      </c>
    </row>
    <row r="401" spans="1:9" s="63" customFormat="1" ht="30" customHeight="1">
      <c r="A401" s="59" t="s">
        <v>2116</v>
      </c>
      <c r="B401" s="60" t="s">
        <v>2117</v>
      </c>
      <c r="C401" s="61" t="s">
        <v>2118</v>
      </c>
      <c r="D401" s="60" t="s">
        <v>2119</v>
      </c>
      <c r="E401" s="59" t="s">
        <v>2120</v>
      </c>
      <c r="F401" s="59" t="s">
        <v>267</v>
      </c>
      <c r="G401" s="59" t="s">
        <v>267</v>
      </c>
      <c r="H401" s="59" t="s">
        <v>267</v>
      </c>
      <c r="I401" s="62">
        <v>13067</v>
      </c>
    </row>
    <row r="402" spans="1:9" s="63" customFormat="1" ht="30" customHeight="1">
      <c r="A402" s="59" t="s">
        <v>2121</v>
      </c>
      <c r="B402" s="60" t="s">
        <v>2122</v>
      </c>
      <c r="C402" s="61" t="s">
        <v>1537</v>
      </c>
      <c r="D402" s="60" t="s">
        <v>2123</v>
      </c>
      <c r="E402" s="59" t="s">
        <v>2124</v>
      </c>
      <c r="F402" s="59" t="s">
        <v>267</v>
      </c>
      <c r="G402" s="59" t="s">
        <v>267</v>
      </c>
      <c r="H402" s="59" t="s">
        <v>267</v>
      </c>
      <c r="I402" s="62">
        <v>1201</v>
      </c>
    </row>
    <row r="403" spans="1:9" s="63" customFormat="1" ht="30" customHeight="1">
      <c r="A403" s="59" t="s">
        <v>2125</v>
      </c>
      <c r="B403" s="60" t="s">
        <v>2126</v>
      </c>
      <c r="C403" s="61" t="s">
        <v>2042</v>
      </c>
      <c r="D403" s="60" t="s">
        <v>2127</v>
      </c>
      <c r="E403" s="59" t="s">
        <v>2128</v>
      </c>
      <c r="F403" s="59" t="s">
        <v>267</v>
      </c>
      <c r="G403" s="59" t="s">
        <v>267</v>
      </c>
      <c r="H403" s="59" t="s">
        <v>267</v>
      </c>
      <c r="I403" s="62">
        <v>13972</v>
      </c>
    </row>
    <row r="404" spans="1:9" s="63" customFormat="1" ht="30" customHeight="1">
      <c r="A404" s="59" t="s">
        <v>2129</v>
      </c>
      <c r="B404" s="60" t="s">
        <v>2130</v>
      </c>
      <c r="C404" s="61" t="s">
        <v>2131</v>
      </c>
      <c r="D404" s="60" t="s">
        <v>2132</v>
      </c>
      <c r="E404" s="59" t="s">
        <v>2133</v>
      </c>
      <c r="F404" s="59" t="s">
        <v>267</v>
      </c>
      <c r="G404" s="59" t="s">
        <v>267</v>
      </c>
      <c r="H404" s="59" t="s">
        <v>267</v>
      </c>
      <c r="I404" s="62">
        <v>2087</v>
      </c>
    </row>
    <row r="405" spans="1:9" s="63" customFormat="1" ht="30" customHeight="1">
      <c r="A405" s="59" t="s">
        <v>2134</v>
      </c>
      <c r="B405" s="60" t="s">
        <v>2135</v>
      </c>
      <c r="C405" s="61" t="s">
        <v>2136</v>
      </c>
      <c r="D405" s="60" t="s">
        <v>2137</v>
      </c>
      <c r="E405" s="59" t="s">
        <v>2138</v>
      </c>
      <c r="F405" s="59" t="s">
        <v>267</v>
      </c>
      <c r="G405" s="59" t="s">
        <v>267</v>
      </c>
      <c r="H405" s="59" t="s">
        <v>267</v>
      </c>
      <c r="I405" s="62">
        <v>5095</v>
      </c>
    </row>
    <row r="406" spans="1:9" s="63" customFormat="1" ht="30" customHeight="1">
      <c r="A406" s="59" t="s">
        <v>2139</v>
      </c>
      <c r="B406" s="60" t="s">
        <v>2140</v>
      </c>
      <c r="C406" s="61" t="s">
        <v>2141</v>
      </c>
      <c r="D406" s="60" t="s">
        <v>2142</v>
      </c>
      <c r="E406" s="59" t="s">
        <v>2143</v>
      </c>
      <c r="F406" s="59" t="s">
        <v>267</v>
      </c>
      <c r="G406" s="59" t="s">
        <v>267</v>
      </c>
      <c r="H406" s="59" t="s">
        <v>267</v>
      </c>
      <c r="I406" s="62">
        <v>2884</v>
      </c>
    </row>
    <row r="407" spans="1:9" s="63" customFormat="1" ht="30" customHeight="1">
      <c r="A407" s="59" t="s">
        <v>2144</v>
      </c>
      <c r="B407" s="60" t="s">
        <v>2145</v>
      </c>
      <c r="C407" s="61" t="s">
        <v>2146</v>
      </c>
      <c r="D407" s="60" t="s">
        <v>2147</v>
      </c>
      <c r="E407" s="59" t="s">
        <v>2148</v>
      </c>
      <c r="F407" s="59" t="s">
        <v>267</v>
      </c>
      <c r="G407" s="59" t="s">
        <v>267</v>
      </c>
      <c r="H407" s="59" t="s">
        <v>267</v>
      </c>
      <c r="I407" s="62">
        <v>5396</v>
      </c>
    </row>
    <row r="408" spans="1:9" s="63" customFormat="1" ht="30" customHeight="1">
      <c r="A408" s="59" t="s">
        <v>2149</v>
      </c>
      <c r="B408" s="60" t="s">
        <v>2150</v>
      </c>
      <c r="C408" s="61" t="s">
        <v>2151</v>
      </c>
      <c r="D408" s="60" t="s">
        <v>2152</v>
      </c>
      <c r="E408" s="59" t="s">
        <v>2153</v>
      </c>
      <c r="F408" s="59" t="s">
        <v>267</v>
      </c>
      <c r="G408" s="59" t="s">
        <v>267</v>
      </c>
      <c r="H408" s="59" t="s">
        <v>267</v>
      </c>
      <c r="I408" s="62">
        <v>3045</v>
      </c>
    </row>
    <row r="409" spans="1:9" s="63" customFormat="1" ht="30" customHeight="1">
      <c r="A409" s="59" t="s">
        <v>2154</v>
      </c>
      <c r="B409" s="60" t="s">
        <v>2155</v>
      </c>
      <c r="C409" s="61" t="s">
        <v>2156</v>
      </c>
      <c r="D409" s="60" t="s">
        <v>2157</v>
      </c>
      <c r="E409" s="59" t="s">
        <v>2158</v>
      </c>
      <c r="F409" s="59" t="s">
        <v>267</v>
      </c>
      <c r="G409" s="59" t="s">
        <v>267</v>
      </c>
      <c r="H409" s="59" t="s">
        <v>267</v>
      </c>
      <c r="I409" s="62">
        <v>2542</v>
      </c>
    </row>
    <row r="410" spans="1:9" s="63" customFormat="1" ht="30" customHeight="1">
      <c r="A410" s="59" t="s">
        <v>2159</v>
      </c>
      <c r="B410" s="60" t="s">
        <v>2160</v>
      </c>
      <c r="C410" s="61" t="s">
        <v>2161</v>
      </c>
      <c r="D410" s="60" t="s">
        <v>2162</v>
      </c>
      <c r="E410" s="59" t="s">
        <v>2163</v>
      </c>
      <c r="F410" s="59" t="s">
        <v>267</v>
      </c>
      <c r="G410" s="59" t="s">
        <v>267</v>
      </c>
      <c r="H410" s="59" t="s">
        <v>267</v>
      </c>
      <c r="I410" s="62">
        <v>2065</v>
      </c>
    </row>
    <row r="411" spans="1:9" s="63" customFormat="1" ht="30" customHeight="1">
      <c r="A411" s="59" t="s">
        <v>2164</v>
      </c>
      <c r="B411" s="60" t="s">
        <v>2165</v>
      </c>
      <c r="C411" s="61" t="s">
        <v>2166</v>
      </c>
      <c r="D411" s="60" t="s">
        <v>2167</v>
      </c>
      <c r="E411" s="59" t="s">
        <v>2168</v>
      </c>
      <c r="F411" s="59" t="s">
        <v>267</v>
      </c>
      <c r="G411" s="59" t="s">
        <v>267</v>
      </c>
      <c r="H411" s="59" t="s">
        <v>267</v>
      </c>
      <c r="I411" s="62">
        <v>328</v>
      </c>
    </row>
    <row r="412" spans="1:9" s="63" customFormat="1" ht="30" customHeight="1">
      <c r="A412" s="59" t="s">
        <v>2169</v>
      </c>
      <c r="B412" s="60" t="s">
        <v>2170</v>
      </c>
      <c r="C412" s="61" t="s">
        <v>2146</v>
      </c>
      <c r="D412" s="60" t="s">
        <v>2171</v>
      </c>
      <c r="E412" s="59" t="s">
        <v>2172</v>
      </c>
      <c r="F412" s="59" t="s">
        <v>267</v>
      </c>
      <c r="G412" s="59" t="s">
        <v>267</v>
      </c>
      <c r="H412" s="59" t="s">
        <v>267</v>
      </c>
      <c r="I412" s="62">
        <v>1751</v>
      </c>
    </row>
    <row r="413" spans="1:9" s="63" customFormat="1" ht="30" customHeight="1">
      <c r="A413" s="59" t="s">
        <v>2173</v>
      </c>
      <c r="B413" s="60" t="s">
        <v>2174</v>
      </c>
      <c r="C413" s="61" t="s">
        <v>2175</v>
      </c>
      <c r="D413" s="60" t="s">
        <v>2176</v>
      </c>
      <c r="E413" s="59" t="s">
        <v>2177</v>
      </c>
      <c r="F413" s="59" t="s">
        <v>267</v>
      </c>
      <c r="G413" s="59" t="s">
        <v>267</v>
      </c>
      <c r="H413" s="59" t="s">
        <v>267</v>
      </c>
      <c r="I413" s="62">
        <v>458</v>
      </c>
    </row>
    <row r="414" spans="1:9" s="63" customFormat="1" ht="30" customHeight="1">
      <c r="A414" s="59" t="s">
        <v>2178</v>
      </c>
      <c r="B414" s="60" t="s">
        <v>2179</v>
      </c>
      <c r="C414" s="61" t="s">
        <v>2180</v>
      </c>
      <c r="D414" s="60" t="s">
        <v>2181</v>
      </c>
      <c r="E414" s="59" t="s">
        <v>2182</v>
      </c>
      <c r="F414" s="59" t="s">
        <v>267</v>
      </c>
      <c r="G414" s="59" t="s">
        <v>267</v>
      </c>
      <c r="H414" s="59" t="s">
        <v>267</v>
      </c>
      <c r="I414" s="62">
        <v>5132</v>
      </c>
    </row>
    <row r="415" spans="1:9" s="63" customFormat="1" ht="30" customHeight="1">
      <c r="A415" s="59" t="s">
        <v>2183</v>
      </c>
      <c r="B415" s="60" t="s">
        <v>2184</v>
      </c>
      <c r="C415" s="61" t="s">
        <v>2185</v>
      </c>
      <c r="D415" s="60" t="s">
        <v>2186</v>
      </c>
      <c r="E415" s="59" t="s">
        <v>2187</v>
      </c>
      <c r="F415" s="59" t="s">
        <v>267</v>
      </c>
      <c r="G415" s="59" t="s">
        <v>267</v>
      </c>
      <c r="H415" s="59" t="s">
        <v>267</v>
      </c>
      <c r="I415" s="62">
        <v>2120</v>
      </c>
    </row>
    <row r="416" spans="1:9" s="63" customFormat="1" ht="30" customHeight="1">
      <c r="A416" s="59" t="s">
        <v>2188</v>
      </c>
      <c r="B416" s="60" t="s">
        <v>2189</v>
      </c>
      <c r="C416" s="61" t="s">
        <v>2190</v>
      </c>
      <c r="D416" s="60" t="s">
        <v>2191</v>
      </c>
      <c r="E416" s="59" t="s">
        <v>2192</v>
      </c>
      <c r="F416" s="59" t="s">
        <v>267</v>
      </c>
      <c r="G416" s="59" t="s">
        <v>267</v>
      </c>
      <c r="H416" s="59" t="s">
        <v>267</v>
      </c>
      <c r="I416" s="62">
        <v>4506</v>
      </c>
    </row>
    <row r="417" spans="1:9" s="63" customFormat="1" ht="30" customHeight="1">
      <c r="A417" s="59" t="s">
        <v>2193</v>
      </c>
      <c r="B417" s="60" t="s">
        <v>2194</v>
      </c>
      <c r="C417" s="61" t="s">
        <v>2195</v>
      </c>
      <c r="D417" s="60" t="s">
        <v>2196</v>
      </c>
      <c r="E417" s="59" t="s">
        <v>2197</v>
      </c>
      <c r="F417" s="59" t="s">
        <v>267</v>
      </c>
      <c r="G417" s="59" t="s">
        <v>267</v>
      </c>
      <c r="H417" s="59" t="s">
        <v>267</v>
      </c>
      <c r="I417" s="62">
        <v>4998</v>
      </c>
    </row>
    <row r="418" spans="1:9" s="63" customFormat="1" ht="30" customHeight="1">
      <c r="A418" s="59" t="s">
        <v>2198</v>
      </c>
      <c r="B418" s="60" t="s">
        <v>2199</v>
      </c>
      <c r="C418" s="61" t="s">
        <v>2200</v>
      </c>
      <c r="D418" s="60" t="s">
        <v>2201</v>
      </c>
      <c r="E418" s="59" t="s">
        <v>2202</v>
      </c>
      <c r="F418" s="59" t="s">
        <v>267</v>
      </c>
      <c r="G418" s="59" t="s">
        <v>267</v>
      </c>
      <c r="H418" s="59" t="s">
        <v>267</v>
      </c>
      <c r="I418" s="62">
        <v>2582</v>
      </c>
    </row>
    <row r="419" spans="1:9" s="63" customFormat="1" ht="30" customHeight="1">
      <c r="A419" s="59" t="s">
        <v>2203</v>
      </c>
      <c r="B419" s="60" t="s">
        <v>2204</v>
      </c>
      <c r="C419" s="61" t="s">
        <v>2156</v>
      </c>
      <c r="D419" s="60" t="s">
        <v>2205</v>
      </c>
      <c r="E419" s="59" t="s">
        <v>2206</v>
      </c>
      <c r="F419" s="59" t="s">
        <v>267</v>
      </c>
      <c r="G419" s="59" t="s">
        <v>267</v>
      </c>
      <c r="H419" s="59" t="s">
        <v>267</v>
      </c>
      <c r="I419" s="62">
        <v>12059</v>
      </c>
    </row>
    <row r="420" spans="1:9" s="63" customFormat="1" ht="30" customHeight="1">
      <c r="A420" s="59" t="s">
        <v>2207</v>
      </c>
      <c r="B420" s="60" t="s">
        <v>2208</v>
      </c>
      <c r="C420" s="61" t="s">
        <v>2209</v>
      </c>
      <c r="D420" s="60" t="s">
        <v>2210</v>
      </c>
      <c r="E420" s="59" t="s">
        <v>2211</v>
      </c>
      <c r="F420" s="59" t="s">
        <v>267</v>
      </c>
      <c r="G420" s="59" t="s">
        <v>267</v>
      </c>
      <c r="H420" s="59" t="s">
        <v>267</v>
      </c>
      <c r="I420" s="62">
        <v>2999</v>
      </c>
    </row>
    <row r="421" spans="1:9" s="63" customFormat="1" ht="30" customHeight="1">
      <c r="A421" s="59" t="s">
        <v>2212</v>
      </c>
      <c r="B421" s="60" t="s">
        <v>2213</v>
      </c>
      <c r="C421" s="61" t="s">
        <v>2214</v>
      </c>
      <c r="D421" s="60" t="s">
        <v>2215</v>
      </c>
      <c r="E421" s="59" t="s">
        <v>2216</v>
      </c>
      <c r="F421" s="59" t="s">
        <v>267</v>
      </c>
      <c r="G421" s="59" t="s">
        <v>267</v>
      </c>
      <c r="H421" s="59" t="s">
        <v>267</v>
      </c>
      <c r="I421" s="62">
        <v>16946</v>
      </c>
    </row>
    <row r="422" spans="1:9" s="63" customFormat="1" ht="30" customHeight="1">
      <c r="A422" s="59" t="s">
        <v>2217</v>
      </c>
      <c r="B422" s="60" t="s">
        <v>2218</v>
      </c>
      <c r="C422" s="61" t="s">
        <v>2219</v>
      </c>
      <c r="D422" s="60" t="s">
        <v>2220</v>
      </c>
      <c r="E422" s="59" t="s">
        <v>2221</v>
      </c>
      <c r="F422" s="59" t="s">
        <v>267</v>
      </c>
      <c r="G422" s="59" t="s">
        <v>267</v>
      </c>
      <c r="H422" s="59" t="s">
        <v>267</v>
      </c>
      <c r="I422" s="62">
        <v>4126</v>
      </c>
    </row>
    <row r="423" spans="1:9" s="63" customFormat="1" ht="30" customHeight="1">
      <c r="A423" s="59" t="s">
        <v>2222</v>
      </c>
      <c r="B423" s="60" t="s">
        <v>2223</v>
      </c>
      <c r="C423" s="61" t="s">
        <v>2224</v>
      </c>
      <c r="D423" s="60" t="s">
        <v>2225</v>
      </c>
      <c r="E423" s="59" t="s">
        <v>2226</v>
      </c>
      <c r="F423" s="59" t="s">
        <v>267</v>
      </c>
      <c r="G423" s="59" t="s">
        <v>267</v>
      </c>
      <c r="H423" s="59" t="s">
        <v>267</v>
      </c>
      <c r="I423" s="62">
        <v>588</v>
      </c>
    </row>
    <row r="424" spans="1:9" s="63" customFormat="1" ht="30" customHeight="1">
      <c r="A424" s="59" t="s">
        <v>2227</v>
      </c>
      <c r="B424" s="60" t="s">
        <v>2228</v>
      </c>
      <c r="C424" s="61" t="s">
        <v>2229</v>
      </c>
      <c r="D424" s="60" t="s">
        <v>2230</v>
      </c>
      <c r="E424" s="59" t="s">
        <v>2231</v>
      </c>
      <c r="F424" s="59" t="s">
        <v>267</v>
      </c>
      <c r="G424" s="59" t="s">
        <v>267</v>
      </c>
      <c r="H424" s="59" t="s">
        <v>267</v>
      </c>
      <c r="I424" s="62">
        <v>1559</v>
      </c>
    </row>
    <row r="425" spans="1:9" s="63" customFormat="1" ht="30" customHeight="1">
      <c r="A425" s="59" t="s">
        <v>2232</v>
      </c>
      <c r="B425" s="60" t="s">
        <v>2233</v>
      </c>
      <c r="C425" s="61" t="s">
        <v>2047</v>
      </c>
      <c r="D425" s="60" t="s">
        <v>2234</v>
      </c>
      <c r="E425" s="59" t="s">
        <v>2235</v>
      </c>
      <c r="F425" s="59" t="s">
        <v>267</v>
      </c>
      <c r="G425" s="59" t="s">
        <v>267</v>
      </c>
      <c r="H425" s="59" t="s">
        <v>267</v>
      </c>
      <c r="I425" s="62">
        <v>15756</v>
      </c>
    </row>
    <row r="426" spans="1:9" s="63" customFormat="1" ht="30" customHeight="1">
      <c r="A426" s="59" t="s">
        <v>2236</v>
      </c>
      <c r="B426" s="60" t="s">
        <v>2237</v>
      </c>
      <c r="C426" s="61" t="s">
        <v>2238</v>
      </c>
      <c r="D426" s="60" t="s">
        <v>2239</v>
      </c>
      <c r="E426" s="59" t="s">
        <v>2240</v>
      </c>
      <c r="F426" s="59" t="s">
        <v>267</v>
      </c>
      <c r="G426" s="59" t="s">
        <v>267</v>
      </c>
      <c r="H426" s="59" t="s">
        <v>267</v>
      </c>
      <c r="I426" s="62">
        <v>1477</v>
      </c>
    </row>
    <row r="427" spans="1:9" s="63" customFormat="1" ht="30" customHeight="1">
      <c r="A427" s="59" t="s">
        <v>2241</v>
      </c>
      <c r="B427" s="60" t="s">
        <v>2242</v>
      </c>
      <c r="C427" s="61" t="s">
        <v>2243</v>
      </c>
      <c r="D427" s="60" t="s">
        <v>2244</v>
      </c>
      <c r="E427" s="59" t="s">
        <v>2245</v>
      </c>
      <c r="F427" s="59" t="s">
        <v>267</v>
      </c>
      <c r="G427" s="59" t="s">
        <v>267</v>
      </c>
      <c r="H427" s="59" t="s">
        <v>267</v>
      </c>
      <c r="I427" s="62">
        <v>837</v>
      </c>
    </row>
    <row r="428" spans="1:9" s="63" customFormat="1" ht="30" customHeight="1">
      <c r="A428" s="59" t="s">
        <v>2246</v>
      </c>
      <c r="B428" s="60" t="s">
        <v>2247</v>
      </c>
      <c r="C428" s="61" t="s">
        <v>2248</v>
      </c>
      <c r="D428" s="60" t="s">
        <v>2249</v>
      </c>
      <c r="E428" s="59" t="s">
        <v>2250</v>
      </c>
      <c r="F428" s="59" t="s">
        <v>267</v>
      </c>
      <c r="G428" s="59" t="s">
        <v>267</v>
      </c>
      <c r="H428" s="59" t="s">
        <v>267</v>
      </c>
      <c r="I428" s="62">
        <v>2865</v>
      </c>
    </row>
    <row r="429" spans="1:9" s="63" customFormat="1" ht="30" customHeight="1">
      <c r="A429" s="59" t="s">
        <v>2251</v>
      </c>
      <c r="B429" s="60" t="s">
        <v>2252</v>
      </c>
      <c r="C429" s="61" t="s">
        <v>2253</v>
      </c>
      <c r="D429" s="60" t="s">
        <v>2254</v>
      </c>
      <c r="E429" s="59" t="s">
        <v>2255</v>
      </c>
      <c r="F429" s="59" t="s">
        <v>267</v>
      </c>
      <c r="G429" s="59" t="s">
        <v>267</v>
      </c>
      <c r="H429" s="59" t="s">
        <v>267</v>
      </c>
      <c r="I429" s="62">
        <v>7971</v>
      </c>
    </row>
    <row r="430" spans="1:9" s="63" customFormat="1" ht="30" customHeight="1">
      <c r="A430" s="59" t="s">
        <v>2256</v>
      </c>
      <c r="B430" s="60" t="s">
        <v>2257</v>
      </c>
      <c r="C430" s="61" t="s">
        <v>2258</v>
      </c>
      <c r="D430" s="60" t="s">
        <v>2259</v>
      </c>
      <c r="E430" s="59" t="s">
        <v>2260</v>
      </c>
      <c r="F430" s="59" t="s">
        <v>267</v>
      </c>
      <c r="G430" s="59" t="s">
        <v>267</v>
      </c>
      <c r="H430" s="59" t="s">
        <v>267</v>
      </c>
      <c r="I430" s="62">
        <v>20963</v>
      </c>
    </row>
    <row r="431" spans="1:9" s="63" customFormat="1" ht="30" customHeight="1">
      <c r="A431" s="59" t="s">
        <v>2261</v>
      </c>
      <c r="B431" s="60" t="s">
        <v>2262</v>
      </c>
      <c r="C431" s="61" t="s">
        <v>2263</v>
      </c>
      <c r="D431" s="60" t="s">
        <v>2264</v>
      </c>
      <c r="E431" s="59" t="s">
        <v>2265</v>
      </c>
      <c r="F431" s="59" t="s">
        <v>267</v>
      </c>
      <c r="G431" s="59" t="s">
        <v>267</v>
      </c>
      <c r="H431" s="59" t="s">
        <v>267</v>
      </c>
      <c r="I431" s="62">
        <v>3926</v>
      </c>
    </row>
    <row r="432" spans="1:9" s="63" customFormat="1" ht="30" customHeight="1">
      <c r="A432" s="59" t="s">
        <v>2266</v>
      </c>
      <c r="B432" s="60" t="s">
        <v>2267</v>
      </c>
      <c r="C432" s="61" t="s">
        <v>2268</v>
      </c>
      <c r="D432" s="60" t="s">
        <v>2269</v>
      </c>
      <c r="E432" s="59" t="s">
        <v>2270</v>
      </c>
      <c r="F432" s="59" t="s">
        <v>267</v>
      </c>
      <c r="G432" s="59" t="s">
        <v>267</v>
      </c>
      <c r="H432" s="59" t="s">
        <v>267</v>
      </c>
      <c r="I432" s="62">
        <v>9936</v>
      </c>
    </row>
    <row r="433" spans="1:9" s="63" customFormat="1" ht="30" customHeight="1">
      <c r="A433" s="59" t="s">
        <v>2271</v>
      </c>
      <c r="B433" s="60" t="s">
        <v>2272</v>
      </c>
      <c r="C433" s="61" t="s">
        <v>2273</v>
      </c>
      <c r="D433" s="60" t="s">
        <v>2274</v>
      </c>
      <c r="E433" s="59" t="s">
        <v>2275</v>
      </c>
      <c r="F433" s="59" t="s">
        <v>267</v>
      </c>
      <c r="G433" s="59" t="s">
        <v>267</v>
      </c>
      <c r="H433" s="59" t="s">
        <v>267</v>
      </c>
      <c r="I433" s="62">
        <v>2893</v>
      </c>
    </row>
    <row r="434" spans="1:9" s="63" customFormat="1" ht="30" customHeight="1">
      <c r="A434" s="59" t="s">
        <v>2276</v>
      </c>
      <c r="B434" s="60" t="s">
        <v>2277</v>
      </c>
      <c r="C434" s="61" t="s">
        <v>2278</v>
      </c>
      <c r="D434" s="60" t="s">
        <v>2279</v>
      </c>
      <c r="E434" s="59" t="s">
        <v>2280</v>
      </c>
      <c r="F434" s="59" t="s">
        <v>267</v>
      </c>
      <c r="G434" s="59" t="s">
        <v>267</v>
      </c>
      <c r="H434" s="59" t="s">
        <v>267</v>
      </c>
      <c r="I434" s="62">
        <v>1289</v>
      </c>
    </row>
    <row r="435" spans="1:9" s="63" customFormat="1" ht="30" customHeight="1">
      <c r="A435" s="59" t="s">
        <v>2281</v>
      </c>
      <c r="B435" s="60" t="s">
        <v>2282</v>
      </c>
      <c r="C435" s="61" t="s">
        <v>2283</v>
      </c>
      <c r="D435" s="60" t="s">
        <v>2284</v>
      </c>
      <c r="E435" s="59" t="s">
        <v>2285</v>
      </c>
      <c r="F435" s="59" t="s">
        <v>267</v>
      </c>
      <c r="G435" s="59" t="s">
        <v>267</v>
      </c>
      <c r="H435" s="59" t="s">
        <v>267</v>
      </c>
      <c r="I435" s="62">
        <v>1775</v>
      </c>
    </row>
    <row r="436" spans="1:9" s="63" customFormat="1" ht="30" customHeight="1">
      <c r="A436" s="59" t="s">
        <v>2286</v>
      </c>
      <c r="B436" s="60" t="s">
        <v>2287</v>
      </c>
      <c r="C436" s="61" t="s">
        <v>2288</v>
      </c>
      <c r="D436" s="60" t="s">
        <v>2289</v>
      </c>
      <c r="E436" s="59" t="s">
        <v>2290</v>
      </c>
      <c r="F436" s="59" t="s">
        <v>267</v>
      </c>
      <c r="G436" s="59" t="s">
        <v>267</v>
      </c>
      <c r="H436" s="59" t="s">
        <v>267</v>
      </c>
      <c r="I436" s="62">
        <v>5116</v>
      </c>
    </row>
    <row r="437" spans="1:9" s="63" customFormat="1" ht="30" customHeight="1">
      <c r="A437" s="59" t="s">
        <v>2291</v>
      </c>
      <c r="B437" s="60" t="s">
        <v>2292</v>
      </c>
      <c r="C437" s="61" t="s">
        <v>2293</v>
      </c>
      <c r="D437" s="60" t="s">
        <v>2294</v>
      </c>
      <c r="E437" s="59" t="s">
        <v>2295</v>
      </c>
      <c r="F437" s="59" t="s">
        <v>267</v>
      </c>
      <c r="G437" s="59" t="s">
        <v>267</v>
      </c>
      <c r="H437" s="59" t="s">
        <v>267</v>
      </c>
      <c r="I437" s="62">
        <v>546</v>
      </c>
    </row>
    <row r="438" spans="1:9" s="63" customFormat="1" ht="30" customHeight="1">
      <c r="A438" s="59" t="s">
        <v>2296</v>
      </c>
      <c r="B438" s="60" t="s">
        <v>2297</v>
      </c>
      <c r="C438" s="61" t="s">
        <v>2298</v>
      </c>
      <c r="D438" s="60" t="s">
        <v>2299</v>
      </c>
      <c r="E438" s="59" t="s">
        <v>2300</v>
      </c>
      <c r="F438" s="59" t="s">
        <v>267</v>
      </c>
      <c r="G438" s="59" t="s">
        <v>267</v>
      </c>
      <c r="H438" s="59" t="s">
        <v>267</v>
      </c>
      <c r="I438" s="62">
        <v>944</v>
      </c>
    </row>
    <row r="439" spans="1:9" s="63" customFormat="1" ht="30" customHeight="1">
      <c r="A439" s="59" t="s">
        <v>2301</v>
      </c>
      <c r="B439" s="60" t="s">
        <v>2302</v>
      </c>
      <c r="C439" s="61" t="s">
        <v>2303</v>
      </c>
      <c r="D439" s="60" t="s">
        <v>2304</v>
      </c>
      <c r="E439" s="59" t="s">
        <v>2305</v>
      </c>
      <c r="F439" s="59" t="s">
        <v>267</v>
      </c>
      <c r="G439" s="59" t="s">
        <v>267</v>
      </c>
      <c r="H439" s="59" t="s">
        <v>267</v>
      </c>
      <c r="I439" s="62">
        <v>3089</v>
      </c>
    </row>
    <row r="440" spans="1:9" s="63" customFormat="1" ht="30" customHeight="1">
      <c r="A440" s="59" t="s">
        <v>2306</v>
      </c>
      <c r="B440" s="60" t="s">
        <v>2307</v>
      </c>
      <c r="C440" s="61" t="s">
        <v>1836</v>
      </c>
      <c r="D440" s="60" t="s">
        <v>2308</v>
      </c>
      <c r="E440" s="59" t="s">
        <v>2309</v>
      </c>
      <c r="F440" s="59" t="s">
        <v>267</v>
      </c>
      <c r="G440" s="59" t="s">
        <v>267</v>
      </c>
      <c r="H440" s="59" t="s">
        <v>267</v>
      </c>
      <c r="I440" s="62">
        <v>1533</v>
      </c>
    </row>
    <row r="441" spans="1:9" s="63" customFormat="1" ht="30" customHeight="1">
      <c r="A441" s="59" t="s">
        <v>2310</v>
      </c>
      <c r="B441" s="60" t="s">
        <v>2311</v>
      </c>
      <c r="C441" s="61" t="s">
        <v>2312</v>
      </c>
      <c r="D441" s="60" t="s">
        <v>2313</v>
      </c>
      <c r="E441" s="59" t="s">
        <v>2314</v>
      </c>
      <c r="F441" s="59" t="s">
        <v>267</v>
      </c>
      <c r="G441" s="59" t="s">
        <v>267</v>
      </c>
      <c r="H441" s="59" t="s">
        <v>267</v>
      </c>
      <c r="I441" s="62">
        <v>11377</v>
      </c>
    </row>
    <row r="442" spans="1:9" s="63" customFormat="1" ht="30" customHeight="1">
      <c r="A442" s="59" t="s">
        <v>2315</v>
      </c>
      <c r="B442" s="60" t="s">
        <v>2316</v>
      </c>
      <c r="C442" s="61" t="s">
        <v>2317</v>
      </c>
      <c r="D442" s="60" t="s">
        <v>2318</v>
      </c>
      <c r="E442" s="59" t="s">
        <v>2319</v>
      </c>
      <c r="F442" s="59" t="s">
        <v>267</v>
      </c>
      <c r="G442" s="59" t="s">
        <v>267</v>
      </c>
      <c r="H442" s="59" t="s">
        <v>267</v>
      </c>
      <c r="I442" s="62">
        <v>1178</v>
      </c>
    </row>
    <row r="443" spans="1:9" s="63" customFormat="1" ht="30" customHeight="1">
      <c r="A443" s="59" t="s">
        <v>2320</v>
      </c>
      <c r="B443" s="60" t="s">
        <v>2321</v>
      </c>
      <c r="C443" s="61" t="s">
        <v>2322</v>
      </c>
      <c r="D443" s="60" t="s">
        <v>2323</v>
      </c>
      <c r="E443" s="59" t="s">
        <v>2324</v>
      </c>
      <c r="F443" s="59" t="s">
        <v>267</v>
      </c>
      <c r="G443" s="59" t="s">
        <v>267</v>
      </c>
      <c r="H443" s="59" t="s">
        <v>267</v>
      </c>
      <c r="I443" s="62">
        <v>1130</v>
      </c>
    </row>
    <row r="444" spans="1:9" s="63" customFormat="1" ht="30" customHeight="1">
      <c r="A444" s="59" t="s">
        <v>2325</v>
      </c>
      <c r="B444" s="60" t="s">
        <v>2326</v>
      </c>
      <c r="C444" s="61" t="s">
        <v>2327</v>
      </c>
      <c r="D444" s="60" t="s">
        <v>2328</v>
      </c>
      <c r="E444" s="59" t="s">
        <v>2329</v>
      </c>
      <c r="F444" s="59" t="s">
        <v>267</v>
      </c>
      <c r="G444" s="59" t="s">
        <v>267</v>
      </c>
      <c r="H444" s="59" t="s">
        <v>267</v>
      </c>
      <c r="I444" s="62">
        <v>1053</v>
      </c>
    </row>
    <row r="445" spans="1:9" s="63" customFormat="1" ht="30" customHeight="1">
      <c r="A445" s="59" t="s">
        <v>2330</v>
      </c>
      <c r="B445" s="60" t="s">
        <v>2331</v>
      </c>
      <c r="C445" s="61" t="s">
        <v>2332</v>
      </c>
      <c r="D445" s="60" t="s">
        <v>2333</v>
      </c>
      <c r="E445" s="59" t="s">
        <v>2334</v>
      </c>
      <c r="F445" s="59" t="s">
        <v>267</v>
      </c>
      <c r="G445" s="59" t="s">
        <v>267</v>
      </c>
      <c r="H445" s="59" t="s">
        <v>267</v>
      </c>
      <c r="I445" s="62">
        <v>1737</v>
      </c>
    </row>
    <row r="446" spans="1:9" s="63" customFormat="1" ht="30" customHeight="1">
      <c r="A446" s="59" t="s">
        <v>2335</v>
      </c>
      <c r="B446" s="60" t="s">
        <v>2336</v>
      </c>
      <c r="C446" s="61" t="s">
        <v>2337</v>
      </c>
      <c r="D446" s="60" t="s">
        <v>2338</v>
      </c>
      <c r="E446" s="59" t="s">
        <v>2339</v>
      </c>
      <c r="F446" s="59" t="s">
        <v>267</v>
      </c>
      <c r="G446" s="59" t="s">
        <v>267</v>
      </c>
      <c r="H446" s="59" t="s">
        <v>267</v>
      </c>
      <c r="I446" s="62">
        <v>2922</v>
      </c>
    </row>
    <row r="447" spans="1:9" s="63" customFormat="1" ht="30" customHeight="1">
      <c r="A447" s="59" t="s">
        <v>2340</v>
      </c>
      <c r="B447" s="60" t="s">
        <v>2341</v>
      </c>
      <c r="C447" s="61" t="s">
        <v>2342</v>
      </c>
      <c r="D447" s="60" t="s">
        <v>2343</v>
      </c>
      <c r="E447" s="59" t="s">
        <v>2344</v>
      </c>
      <c r="F447" s="59" t="s">
        <v>267</v>
      </c>
      <c r="G447" s="59" t="s">
        <v>267</v>
      </c>
      <c r="H447" s="59" t="s">
        <v>267</v>
      </c>
      <c r="I447" s="62">
        <v>660</v>
      </c>
    </row>
    <row r="448" spans="1:9" s="63" customFormat="1" ht="30" customHeight="1">
      <c r="A448" s="59" t="s">
        <v>2345</v>
      </c>
      <c r="B448" s="60" t="s">
        <v>2346</v>
      </c>
      <c r="C448" s="61" t="s">
        <v>2347</v>
      </c>
      <c r="D448" s="60" t="s">
        <v>2348</v>
      </c>
      <c r="E448" s="59" t="s">
        <v>2349</v>
      </c>
      <c r="F448" s="59" t="s">
        <v>267</v>
      </c>
      <c r="G448" s="59" t="s">
        <v>267</v>
      </c>
      <c r="H448" s="59" t="s">
        <v>267</v>
      </c>
      <c r="I448" s="62">
        <v>1004</v>
      </c>
    </row>
    <row r="449" spans="1:9" s="63" customFormat="1" ht="30" customHeight="1">
      <c r="A449" s="59" t="s">
        <v>2350</v>
      </c>
      <c r="B449" s="60" t="s">
        <v>2351</v>
      </c>
      <c r="C449" s="61" t="s">
        <v>2352</v>
      </c>
      <c r="D449" s="60" t="s">
        <v>2353</v>
      </c>
      <c r="E449" s="59" t="s">
        <v>2354</v>
      </c>
      <c r="F449" s="59" t="s">
        <v>267</v>
      </c>
      <c r="G449" s="59" t="s">
        <v>267</v>
      </c>
      <c r="H449" s="59" t="s">
        <v>267</v>
      </c>
      <c r="I449" s="62">
        <v>915</v>
      </c>
    </row>
    <row r="450" spans="1:9" s="63" customFormat="1" ht="30" customHeight="1">
      <c r="A450" s="59" t="s">
        <v>2355</v>
      </c>
      <c r="B450" s="60" t="s">
        <v>2356</v>
      </c>
      <c r="C450" s="61" t="s">
        <v>2357</v>
      </c>
      <c r="D450" s="60" t="s">
        <v>2358</v>
      </c>
      <c r="E450" s="59" t="s">
        <v>2359</v>
      </c>
      <c r="F450" s="59" t="s">
        <v>267</v>
      </c>
      <c r="G450" s="59" t="s">
        <v>267</v>
      </c>
      <c r="H450" s="59" t="s">
        <v>267</v>
      </c>
      <c r="I450" s="62">
        <v>475</v>
      </c>
    </row>
    <row r="451" spans="1:9" s="63" customFormat="1" ht="30" customHeight="1">
      <c r="A451" s="59" t="s">
        <v>2360</v>
      </c>
      <c r="B451" s="60" t="s">
        <v>2361</v>
      </c>
      <c r="C451" s="61" t="s">
        <v>2362</v>
      </c>
      <c r="D451" s="60" t="s">
        <v>2363</v>
      </c>
      <c r="E451" s="59" t="s">
        <v>2364</v>
      </c>
      <c r="F451" s="59" t="s">
        <v>267</v>
      </c>
      <c r="G451" s="59" t="s">
        <v>267</v>
      </c>
      <c r="H451" s="59" t="s">
        <v>267</v>
      </c>
      <c r="I451" s="62">
        <v>3483</v>
      </c>
    </row>
    <row r="452" spans="1:9" s="63" customFormat="1" ht="30" customHeight="1">
      <c r="A452" s="59" t="s">
        <v>2365</v>
      </c>
      <c r="B452" s="60" t="s">
        <v>2366</v>
      </c>
      <c r="C452" s="61" t="s">
        <v>2367</v>
      </c>
      <c r="D452" s="60" t="s">
        <v>2368</v>
      </c>
      <c r="E452" s="59" t="s">
        <v>2369</v>
      </c>
      <c r="F452" s="59" t="s">
        <v>267</v>
      </c>
      <c r="G452" s="59" t="s">
        <v>267</v>
      </c>
      <c r="H452" s="59" t="s">
        <v>267</v>
      </c>
      <c r="I452" s="62">
        <v>9030</v>
      </c>
    </row>
    <row r="453" spans="1:9" s="63" customFormat="1" ht="30" customHeight="1">
      <c r="A453" s="59" t="s">
        <v>2370</v>
      </c>
      <c r="B453" s="60" t="s">
        <v>2371</v>
      </c>
      <c r="C453" s="61" t="s">
        <v>2372</v>
      </c>
      <c r="D453" s="60" t="s">
        <v>2373</v>
      </c>
      <c r="E453" s="59" t="s">
        <v>2369</v>
      </c>
      <c r="F453" s="59" t="s">
        <v>267</v>
      </c>
      <c r="G453" s="59" t="s">
        <v>267</v>
      </c>
      <c r="H453" s="59" t="s">
        <v>267</v>
      </c>
      <c r="I453" s="62"/>
    </row>
    <row r="454" spans="1:9" s="63" customFormat="1" ht="30" customHeight="1">
      <c r="A454" s="59" t="s">
        <v>2374</v>
      </c>
      <c r="B454" s="60" t="s">
        <v>2375</v>
      </c>
      <c r="C454" s="61" t="s">
        <v>2376</v>
      </c>
      <c r="D454" s="60" t="s">
        <v>2377</v>
      </c>
      <c r="E454" s="59" t="s">
        <v>2378</v>
      </c>
      <c r="F454" s="59" t="s">
        <v>267</v>
      </c>
      <c r="G454" s="59" t="s">
        <v>267</v>
      </c>
      <c r="H454" s="59" t="s">
        <v>267</v>
      </c>
      <c r="I454" s="62"/>
    </row>
    <row r="455" spans="1:9" s="63" customFormat="1" ht="30" customHeight="1">
      <c r="A455" s="59" t="s">
        <v>2379</v>
      </c>
      <c r="B455" s="60" t="s">
        <v>2380</v>
      </c>
      <c r="C455" s="61" t="s">
        <v>2381</v>
      </c>
      <c r="D455" s="60" t="s">
        <v>2382</v>
      </c>
      <c r="E455" s="59" t="s">
        <v>2383</v>
      </c>
      <c r="F455" s="59" t="s">
        <v>267</v>
      </c>
      <c r="G455" s="59" t="s">
        <v>267</v>
      </c>
      <c r="H455" s="59" t="s">
        <v>267</v>
      </c>
      <c r="I455" s="62"/>
    </row>
    <row r="456" spans="1:9" s="63" customFormat="1" ht="30" customHeight="1">
      <c r="A456" s="59" t="s">
        <v>2384</v>
      </c>
      <c r="B456" s="60" t="s">
        <v>2385</v>
      </c>
      <c r="C456" s="61" t="s">
        <v>2386</v>
      </c>
      <c r="D456" s="60" t="s">
        <v>2387</v>
      </c>
      <c r="E456" s="59" t="s">
        <v>2388</v>
      </c>
      <c r="F456" s="59" t="s">
        <v>267</v>
      </c>
      <c r="G456" s="59" t="s">
        <v>267</v>
      </c>
      <c r="H456" s="59" t="s">
        <v>267</v>
      </c>
      <c r="I456" s="62">
        <v>1099</v>
      </c>
    </row>
    <row r="457" spans="1:9" s="63" customFormat="1" ht="30" customHeight="1">
      <c r="A457" s="59" t="s">
        <v>2389</v>
      </c>
      <c r="B457" s="60" t="s">
        <v>2390</v>
      </c>
      <c r="C457" s="61" t="s">
        <v>2391</v>
      </c>
      <c r="D457" s="60" t="s">
        <v>2392</v>
      </c>
      <c r="E457" s="59" t="s">
        <v>2393</v>
      </c>
      <c r="F457" s="59" t="s">
        <v>267</v>
      </c>
      <c r="G457" s="59" t="s">
        <v>267</v>
      </c>
      <c r="H457" s="59" t="s">
        <v>267</v>
      </c>
      <c r="I457" s="62">
        <v>929</v>
      </c>
    </row>
    <row r="458" spans="1:9" s="63" customFormat="1" ht="30" customHeight="1">
      <c r="A458" s="59" t="s">
        <v>2394</v>
      </c>
      <c r="B458" s="60" t="s">
        <v>2395</v>
      </c>
      <c r="C458" s="61" t="s">
        <v>2396</v>
      </c>
      <c r="D458" s="60" t="s">
        <v>2397</v>
      </c>
      <c r="E458" s="59" t="s">
        <v>2398</v>
      </c>
      <c r="F458" s="59" t="s">
        <v>267</v>
      </c>
      <c r="G458" s="59" t="s">
        <v>267</v>
      </c>
      <c r="H458" s="59" t="s">
        <v>267</v>
      </c>
      <c r="I458" s="62">
        <v>4056</v>
      </c>
    </row>
    <row r="459" spans="1:9" s="63" customFormat="1" ht="30" customHeight="1">
      <c r="A459" s="59" t="s">
        <v>2399</v>
      </c>
      <c r="B459" s="60" t="s">
        <v>2400</v>
      </c>
      <c r="C459" s="61" t="s">
        <v>2401</v>
      </c>
      <c r="D459" s="60" t="s">
        <v>2402</v>
      </c>
      <c r="E459" s="59" t="s">
        <v>2403</v>
      </c>
      <c r="F459" s="59" t="s">
        <v>267</v>
      </c>
      <c r="G459" s="59" t="s">
        <v>267</v>
      </c>
      <c r="H459" s="59" t="s">
        <v>267</v>
      </c>
      <c r="I459" s="62">
        <v>16025</v>
      </c>
    </row>
    <row r="460" spans="1:9" s="63" customFormat="1" ht="30" customHeight="1">
      <c r="A460" s="59" t="s">
        <v>2404</v>
      </c>
      <c r="B460" s="60" t="s">
        <v>2405</v>
      </c>
      <c r="C460" s="61" t="s">
        <v>2406</v>
      </c>
      <c r="D460" s="60" t="s">
        <v>2407</v>
      </c>
      <c r="E460" s="59" t="s">
        <v>2408</v>
      </c>
      <c r="F460" s="59" t="s">
        <v>267</v>
      </c>
      <c r="G460" s="59" t="s">
        <v>267</v>
      </c>
      <c r="H460" s="59" t="s">
        <v>267</v>
      </c>
      <c r="I460" s="62">
        <v>933</v>
      </c>
    </row>
    <row r="461" spans="1:9" s="63" customFormat="1" ht="30" customHeight="1">
      <c r="A461" s="59" t="s">
        <v>2409</v>
      </c>
      <c r="B461" s="60" t="s">
        <v>2410</v>
      </c>
      <c r="C461" s="61" t="s">
        <v>2411</v>
      </c>
      <c r="D461" s="60" t="s">
        <v>2412</v>
      </c>
      <c r="E461" s="59" t="s">
        <v>2413</v>
      </c>
      <c r="F461" s="59" t="s">
        <v>267</v>
      </c>
      <c r="G461" s="59" t="s">
        <v>267</v>
      </c>
      <c r="H461" s="59" t="s">
        <v>267</v>
      </c>
      <c r="I461" s="62">
        <v>6926</v>
      </c>
    </row>
    <row r="462" spans="1:9" s="63" customFormat="1" ht="30" customHeight="1">
      <c r="A462" s="59" t="s">
        <v>2414</v>
      </c>
      <c r="B462" s="60" t="s">
        <v>2415</v>
      </c>
      <c r="C462" s="61" t="s">
        <v>2416</v>
      </c>
      <c r="D462" s="60" t="s">
        <v>2417</v>
      </c>
      <c r="E462" s="59" t="s">
        <v>2418</v>
      </c>
      <c r="F462" s="59" t="s">
        <v>267</v>
      </c>
      <c r="G462" s="59" t="s">
        <v>267</v>
      </c>
      <c r="H462" s="59" t="s">
        <v>267</v>
      </c>
      <c r="I462" s="62">
        <v>794</v>
      </c>
    </row>
    <row r="463" spans="1:9" s="63" customFormat="1" ht="30" customHeight="1">
      <c r="A463" s="59" t="s">
        <v>2419</v>
      </c>
      <c r="B463" s="60" t="s">
        <v>2420</v>
      </c>
      <c r="C463" s="61" t="s">
        <v>2421</v>
      </c>
      <c r="D463" s="60" t="s">
        <v>2422</v>
      </c>
      <c r="E463" s="59" t="s">
        <v>2423</v>
      </c>
      <c r="F463" s="59" t="s">
        <v>267</v>
      </c>
      <c r="G463" s="59" t="s">
        <v>267</v>
      </c>
      <c r="H463" s="59" t="s">
        <v>267</v>
      </c>
      <c r="I463" s="62">
        <v>1894</v>
      </c>
    </row>
    <row r="464" spans="1:9" s="63" customFormat="1" ht="30" customHeight="1">
      <c r="A464" s="59" t="s">
        <v>2424</v>
      </c>
      <c r="B464" s="60" t="s">
        <v>2425</v>
      </c>
      <c r="C464" s="61" t="s">
        <v>2426</v>
      </c>
      <c r="D464" s="60" t="s">
        <v>2427</v>
      </c>
      <c r="E464" s="59" t="s">
        <v>2428</v>
      </c>
      <c r="F464" s="59" t="s">
        <v>267</v>
      </c>
      <c r="G464" s="59" t="s">
        <v>267</v>
      </c>
      <c r="H464" s="59" t="s">
        <v>267</v>
      </c>
      <c r="I464" s="62">
        <v>1074</v>
      </c>
    </row>
    <row r="465" spans="1:9" s="63" customFormat="1" ht="30" customHeight="1">
      <c r="A465" s="59" t="s">
        <v>2429</v>
      </c>
      <c r="B465" s="60" t="s">
        <v>2430</v>
      </c>
      <c r="C465" s="61" t="s">
        <v>2431</v>
      </c>
      <c r="D465" s="60" t="s">
        <v>2432</v>
      </c>
      <c r="E465" s="59" t="s">
        <v>2433</v>
      </c>
      <c r="F465" s="59" t="s">
        <v>267</v>
      </c>
      <c r="G465" s="59" t="s">
        <v>267</v>
      </c>
      <c r="H465" s="59" t="s">
        <v>267</v>
      </c>
      <c r="I465" s="62">
        <v>11494</v>
      </c>
    </row>
    <row r="466" spans="1:9" s="63" customFormat="1" ht="30" customHeight="1">
      <c r="A466" s="59" t="s">
        <v>2434</v>
      </c>
      <c r="B466" s="60" t="s">
        <v>2435</v>
      </c>
      <c r="C466" s="61" t="s">
        <v>2436</v>
      </c>
      <c r="D466" s="60" t="s">
        <v>2437</v>
      </c>
      <c r="E466" s="59" t="s">
        <v>2438</v>
      </c>
      <c r="F466" s="59" t="s">
        <v>267</v>
      </c>
      <c r="G466" s="59" t="s">
        <v>267</v>
      </c>
      <c r="H466" s="59" t="s">
        <v>267</v>
      </c>
      <c r="I466" s="62">
        <v>785</v>
      </c>
    </row>
    <row r="467" spans="1:9" s="63" customFormat="1" ht="30" customHeight="1">
      <c r="A467" s="59" t="s">
        <v>2439</v>
      </c>
      <c r="B467" s="60" t="s">
        <v>2440</v>
      </c>
      <c r="C467" s="61" t="s">
        <v>2441</v>
      </c>
      <c r="D467" s="60" t="s">
        <v>2442</v>
      </c>
      <c r="E467" s="59" t="s">
        <v>2443</v>
      </c>
      <c r="F467" s="59" t="s">
        <v>267</v>
      </c>
      <c r="G467" s="59" t="s">
        <v>267</v>
      </c>
      <c r="H467" s="59" t="s">
        <v>267</v>
      </c>
      <c r="I467" s="62">
        <v>629</v>
      </c>
    </row>
    <row r="468" spans="1:9" s="63" customFormat="1" ht="30" customHeight="1">
      <c r="A468" s="59" t="s">
        <v>2444</v>
      </c>
      <c r="B468" s="60" t="s">
        <v>2445</v>
      </c>
      <c r="C468" s="61" t="s">
        <v>2446</v>
      </c>
      <c r="D468" s="60" t="s">
        <v>2447</v>
      </c>
      <c r="E468" s="59" t="s">
        <v>2448</v>
      </c>
      <c r="F468" s="59" t="s">
        <v>267</v>
      </c>
      <c r="G468" s="59" t="s">
        <v>267</v>
      </c>
      <c r="H468" s="59" t="s">
        <v>267</v>
      </c>
      <c r="I468" s="62">
        <v>829</v>
      </c>
    </row>
    <row r="469" spans="1:9" s="63" customFormat="1" ht="30" customHeight="1">
      <c r="A469" s="59" t="s">
        <v>2449</v>
      </c>
      <c r="B469" s="60" t="s">
        <v>2450</v>
      </c>
      <c r="C469" s="61" t="s">
        <v>2451</v>
      </c>
      <c r="D469" s="60" t="s">
        <v>2452</v>
      </c>
      <c r="E469" s="59" t="s">
        <v>2453</v>
      </c>
      <c r="F469" s="59" t="s">
        <v>267</v>
      </c>
      <c r="G469" s="59" t="s">
        <v>267</v>
      </c>
      <c r="H469" s="59" t="s">
        <v>267</v>
      </c>
      <c r="I469" s="62">
        <v>1567</v>
      </c>
    </row>
    <row r="470" spans="1:9" s="63" customFormat="1" ht="30" customHeight="1">
      <c r="A470" s="59" t="s">
        <v>2454</v>
      </c>
      <c r="B470" s="60" t="s">
        <v>2455</v>
      </c>
      <c r="C470" s="61" t="s">
        <v>2456</v>
      </c>
      <c r="D470" s="60" t="s">
        <v>2457</v>
      </c>
      <c r="E470" s="59" t="s">
        <v>2458</v>
      </c>
      <c r="F470" s="59" t="s">
        <v>267</v>
      </c>
      <c r="G470" s="59" t="s">
        <v>267</v>
      </c>
      <c r="H470" s="59" t="s">
        <v>267</v>
      </c>
      <c r="I470" s="62">
        <v>1180</v>
      </c>
    </row>
    <row r="471" spans="1:9" s="63" customFormat="1" ht="30" customHeight="1">
      <c r="A471" s="59" t="s">
        <v>2459</v>
      </c>
      <c r="B471" s="60" t="s">
        <v>2460</v>
      </c>
      <c r="C471" s="61" t="s">
        <v>2461</v>
      </c>
      <c r="D471" s="60" t="s">
        <v>2462</v>
      </c>
      <c r="E471" s="59" t="s">
        <v>2463</v>
      </c>
      <c r="F471" s="59" t="s">
        <v>267</v>
      </c>
      <c r="G471" s="59" t="s">
        <v>267</v>
      </c>
      <c r="H471" s="59" t="s">
        <v>267</v>
      </c>
      <c r="I471" s="62">
        <v>868</v>
      </c>
    </row>
    <row r="472" spans="1:9" s="63" customFormat="1" ht="30" customHeight="1">
      <c r="A472" s="59" t="s">
        <v>2464</v>
      </c>
      <c r="B472" s="60" t="s">
        <v>2465</v>
      </c>
      <c r="C472" s="61" t="s">
        <v>2466</v>
      </c>
      <c r="D472" s="60" t="s">
        <v>2467</v>
      </c>
      <c r="E472" s="59" t="s">
        <v>2468</v>
      </c>
      <c r="F472" s="59" t="s">
        <v>267</v>
      </c>
      <c r="G472" s="59" t="s">
        <v>267</v>
      </c>
      <c r="H472" s="59" t="s">
        <v>267</v>
      </c>
      <c r="I472" s="62">
        <v>2173</v>
      </c>
    </row>
    <row r="473" spans="1:9" s="63" customFormat="1" ht="30" customHeight="1">
      <c r="A473" s="59" t="s">
        <v>2469</v>
      </c>
      <c r="B473" s="60" t="s">
        <v>2470</v>
      </c>
      <c r="C473" s="61" t="s">
        <v>2471</v>
      </c>
      <c r="D473" s="60" t="s">
        <v>2472</v>
      </c>
      <c r="E473" s="59" t="s">
        <v>2473</v>
      </c>
      <c r="F473" s="59" t="s">
        <v>267</v>
      </c>
      <c r="G473" s="59" t="s">
        <v>267</v>
      </c>
      <c r="H473" s="59" t="s">
        <v>267</v>
      </c>
      <c r="I473" s="62">
        <v>1091</v>
      </c>
    </row>
    <row r="474" spans="1:9" s="63" customFormat="1" ht="30" customHeight="1">
      <c r="A474" s="59" t="s">
        <v>2474</v>
      </c>
      <c r="B474" s="60" t="s">
        <v>2475</v>
      </c>
      <c r="C474" s="61" t="s">
        <v>2476</v>
      </c>
      <c r="D474" s="60" t="s">
        <v>2477</v>
      </c>
      <c r="E474" s="59" t="s">
        <v>2478</v>
      </c>
      <c r="F474" s="59" t="s">
        <v>267</v>
      </c>
      <c r="G474" s="59" t="s">
        <v>267</v>
      </c>
      <c r="H474" s="59" t="s">
        <v>267</v>
      </c>
      <c r="I474" s="62">
        <v>2687</v>
      </c>
    </row>
    <row r="475" spans="1:9" s="63" customFormat="1" ht="30" customHeight="1">
      <c r="A475" s="59" t="s">
        <v>2479</v>
      </c>
      <c r="B475" s="60" t="s">
        <v>2480</v>
      </c>
      <c r="C475" s="61" t="s">
        <v>2481</v>
      </c>
      <c r="D475" s="60" t="s">
        <v>2482</v>
      </c>
      <c r="E475" s="59" t="s">
        <v>2483</v>
      </c>
      <c r="F475" s="59" t="s">
        <v>267</v>
      </c>
      <c r="G475" s="59" t="s">
        <v>267</v>
      </c>
      <c r="H475" s="59" t="s">
        <v>267</v>
      </c>
      <c r="I475" s="62">
        <v>967</v>
      </c>
    </row>
    <row r="476" spans="1:9" s="63" customFormat="1" ht="30" customHeight="1">
      <c r="A476" s="59" t="s">
        <v>2484</v>
      </c>
      <c r="B476" s="60" t="s">
        <v>2485</v>
      </c>
      <c r="C476" s="61" t="s">
        <v>2486</v>
      </c>
      <c r="D476" s="60" t="s">
        <v>2487</v>
      </c>
      <c r="E476" s="59" t="s">
        <v>2488</v>
      </c>
      <c r="F476" s="59" t="s">
        <v>267</v>
      </c>
      <c r="G476" s="59" t="s">
        <v>267</v>
      </c>
      <c r="H476" s="59" t="s">
        <v>267</v>
      </c>
      <c r="I476" s="62">
        <v>1611</v>
      </c>
    </row>
    <row r="477" spans="1:9" s="63" customFormat="1" ht="30" customHeight="1">
      <c r="A477" s="59" t="s">
        <v>2489</v>
      </c>
      <c r="B477" s="60" t="s">
        <v>2490</v>
      </c>
      <c r="C477" s="61" t="s">
        <v>2491</v>
      </c>
      <c r="D477" s="60" t="s">
        <v>2492</v>
      </c>
      <c r="E477" s="59" t="s">
        <v>2493</v>
      </c>
      <c r="F477" s="59" t="s">
        <v>267</v>
      </c>
      <c r="G477" s="59" t="s">
        <v>267</v>
      </c>
      <c r="H477" s="59" t="s">
        <v>267</v>
      </c>
      <c r="I477" s="62">
        <v>9551</v>
      </c>
    </row>
    <row r="478" spans="1:9" s="63" customFormat="1" ht="30" customHeight="1">
      <c r="A478" s="59" t="s">
        <v>2494</v>
      </c>
      <c r="B478" s="60" t="s">
        <v>2495</v>
      </c>
      <c r="C478" s="61" t="s">
        <v>2496</v>
      </c>
      <c r="D478" s="60" t="s">
        <v>2497</v>
      </c>
      <c r="E478" s="59" t="s">
        <v>2498</v>
      </c>
      <c r="F478" s="59" t="s">
        <v>267</v>
      </c>
      <c r="G478" s="59" t="s">
        <v>267</v>
      </c>
      <c r="H478" s="59" t="s">
        <v>267</v>
      </c>
      <c r="I478" s="62">
        <v>2209</v>
      </c>
    </row>
    <row r="479" spans="1:9" s="63" customFormat="1" ht="30" customHeight="1">
      <c r="A479" s="59" t="s">
        <v>2499</v>
      </c>
      <c r="B479" s="60" t="s">
        <v>2500</v>
      </c>
      <c r="C479" s="61" t="s">
        <v>2501</v>
      </c>
      <c r="D479" s="60" t="s">
        <v>2502</v>
      </c>
      <c r="E479" s="59" t="s">
        <v>2503</v>
      </c>
      <c r="F479" s="59" t="s">
        <v>267</v>
      </c>
      <c r="G479" s="59" t="s">
        <v>267</v>
      </c>
      <c r="H479" s="59" t="s">
        <v>267</v>
      </c>
      <c r="I479" s="62">
        <v>1741</v>
      </c>
    </row>
    <row r="480" spans="1:9" s="63" customFormat="1" ht="30" customHeight="1">
      <c r="A480" s="59" t="s">
        <v>2504</v>
      </c>
      <c r="B480" s="60" t="s">
        <v>2505</v>
      </c>
      <c r="C480" s="61" t="s">
        <v>2506</v>
      </c>
      <c r="D480" s="60" t="s">
        <v>2507</v>
      </c>
      <c r="E480" s="59" t="s">
        <v>2508</v>
      </c>
      <c r="F480" s="59" t="s">
        <v>267</v>
      </c>
      <c r="G480" s="59" t="s">
        <v>267</v>
      </c>
      <c r="H480" s="59" t="s">
        <v>267</v>
      </c>
      <c r="I480" s="62">
        <v>2090</v>
      </c>
    </row>
    <row r="481" spans="1:9" s="63" customFormat="1" ht="30" customHeight="1">
      <c r="A481" s="59" t="s">
        <v>2509</v>
      </c>
      <c r="B481" s="60" t="s">
        <v>2510</v>
      </c>
      <c r="C481" s="61" t="s">
        <v>2511</v>
      </c>
      <c r="D481" s="60" t="s">
        <v>2512</v>
      </c>
      <c r="E481" s="59" t="s">
        <v>2513</v>
      </c>
      <c r="F481" s="59" t="s">
        <v>267</v>
      </c>
      <c r="G481" s="59" t="s">
        <v>267</v>
      </c>
      <c r="H481" s="59" t="s">
        <v>267</v>
      </c>
      <c r="I481" s="62">
        <v>2005</v>
      </c>
    </row>
    <row r="482" spans="1:9" s="63" customFormat="1" ht="30" customHeight="1">
      <c r="A482" s="59" t="s">
        <v>2514</v>
      </c>
      <c r="B482" s="60" t="s">
        <v>2515</v>
      </c>
      <c r="C482" s="61" t="s">
        <v>2516</v>
      </c>
      <c r="D482" s="60" t="s">
        <v>2517</v>
      </c>
      <c r="E482" s="59" t="s">
        <v>2518</v>
      </c>
      <c r="F482" s="59" t="s">
        <v>267</v>
      </c>
      <c r="G482" s="59" t="s">
        <v>267</v>
      </c>
      <c r="H482" s="59" t="s">
        <v>267</v>
      </c>
      <c r="I482" s="62">
        <v>523</v>
      </c>
    </row>
    <row r="483" spans="1:9" s="63" customFormat="1" ht="30" customHeight="1">
      <c r="A483" s="59" t="s">
        <v>2519</v>
      </c>
      <c r="B483" s="60" t="s">
        <v>2520</v>
      </c>
      <c r="C483" s="61" t="s">
        <v>2521</v>
      </c>
      <c r="D483" s="60" t="s">
        <v>2522</v>
      </c>
      <c r="E483" s="59" t="s">
        <v>2523</v>
      </c>
      <c r="F483" s="59" t="s">
        <v>267</v>
      </c>
      <c r="G483" s="59" t="s">
        <v>267</v>
      </c>
      <c r="H483" s="59" t="s">
        <v>267</v>
      </c>
      <c r="I483" s="62">
        <v>1902</v>
      </c>
    </row>
    <row r="484" spans="1:9" s="63" customFormat="1" ht="30" customHeight="1">
      <c r="A484" s="59" t="s">
        <v>2524</v>
      </c>
      <c r="B484" s="60" t="s">
        <v>2525</v>
      </c>
      <c r="C484" s="61" t="s">
        <v>2526</v>
      </c>
      <c r="D484" s="60" t="s">
        <v>2527</v>
      </c>
      <c r="E484" s="59" t="s">
        <v>2528</v>
      </c>
      <c r="F484" s="59" t="s">
        <v>267</v>
      </c>
      <c r="G484" s="59" t="s">
        <v>267</v>
      </c>
      <c r="H484" s="59" t="s">
        <v>267</v>
      </c>
      <c r="I484" s="62">
        <v>388</v>
      </c>
    </row>
    <row r="485" spans="1:9" s="63" customFormat="1" ht="30" customHeight="1">
      <c r="A485" s="59" t="s">
        <v>2529</v>
      </c>
      <c r="B485" s="60" t="s">
        <v>2530</v>
      </c>
      <c r="C485" s="61" t="s">
        <v>2531</v>
      </c>
      <c r="D485" s="60" t="s">
        <v>2532</v>
      </c>
      <c r="E485" s="59" t="s">
        <v>2533</v>
      </c>
      <c r="F485" s="59" t="s">
        <v>267</v>
      </c>
      <c r="G485" s="59" t="s">
        <v>267</v>
      </c>
      <c r="H485" s="59" t="s">
        <v>267</v>
      </c>
      <c r="I485" s="62">
        <v>1787</v>
      </c>
    </row>
    <row r="486" spans="1:9" s="63" customFormat="1" ht="30" customHeight="1">
      <c r="A486" s="59" t="s">
        <v>2534</v>
      </c>
      <c r="B486" s="60" t="s">
        <v>2535</v>
      </c>
      <c r="C486" s="61" t="s">
        <v>2536</v>
      </c>
      <c r="D486" s="60" t="s">
        <v>2537</v>
      </c>
      <c r="E486" s="59" t="s">
        <v>2538</v>
      </c>
      <c r="F486" s="59" t="s">
        <v>267</v>
      </c>
      <c r="G486" s="59" t="s">
        <v>267</v>
      </c>
      <c r="H486" s="59" t="s">
        <v>267</v>
      </c>
      <c r="I486" s="62">
        <v>2300</v>
      </c>
    </row>
    <row r="487" spans="1:9" s="63" customFormat="1" ht="30" customHeight="1">
      <c r="A487" s="59" t="s">
        <v>2539</v>
      </c>
      <c r="B487" s="60" t="s">
        <v>2540</v>
      </c>
      <c r="C487" s="61" t="s">
        <v>2541</v>
      </c>
      <c r="D487" s="60" t="s">
        <v>2542</v>
      </c>
      <c r="E487" s="59" t="s">
        <v>2543</v>
      </c>
      <c r="F487" s="59" t="s">
        <v>267</v>
      </c>
      <c r="G487" s="59" t="s">
        <v>267</v>
      </c>
      <c r="H487" s="59" t="s">
        <v>267</v>
      </c>
      <c r="I487" s="62">
        <v>836</v>
      </c>
    </row>
    <row r="488" spans="1:9" s="63" customFormat="1" ht="30" customHeight="1">
      <c r="A488" s="59" t="s">
        <v>2544</v>
      </c>
      <c r="B488" s="60" t="s">
        <v>2545</v>
      </c>
      <c r="C488" s="61" t="s">
        <v>2546</v>
      </c>
      <c r="D488" s="60" t="s">
        <v>2547</v>
      </c>
      <c r="E488" s="59" t="s">
        <v>2548</v>
      </c>
      <c r="F488" s="59" t="s">
        <v>267</v>
      </c>
      <c r="G488" s="59" t="s">
        <v>267</v>
      </c>
      <c r="H488" s="59" t="s">
        <v>267</v>
      </c>
      <c r="I488" s="62">
        <v>4279</v>
      </c>
    </row>
    <row r="489" spans="1:9" s="63" customFormat="1" ht="30" customHeight="1">
      <c r="A489" s="59" t="s">
        <v>2549</v>
      </c>
      <c r="B489" s="60" t="s">
        <v>2550</v>
      </c>
      <c r="C489" s="61" t="s">
        <v>2551</v>
      </c>
      <c r="D489" s="60" t="s">
        <v>2552</v>
      </c>
      <c r="E489" s="59" t="s">
        <v>2553</v>
      </c>
      <c r="F489" s="59" t="s">
        <v>267</v>
      </c>
      <c r="G489" s="59" t="s">
        <v>267</v>
      </c>
      <c r="H489" s="59" t="s">
        <v>267</v>
      </c>
      <c r="I489" s="62">
        <v>18762</v>
      </c>
    </row>
    <row r="490" spans="1:9" s="63" customFormat="1" ht="30" customHeight="1">
      <c r="A490" s="59" t="s">
        <v>2554</v>
      </c>
      <c r="B490" s="60" t="s">
        <v>2555</v>
      </c>
      <c r="C490" s="61" t="s">
        <v>2551</v>
      </c>
      <c r="D490" s="60" t="s">
        <v>2552</v>
      </c>
      <c r="E490" s="59" t="s">
        <v>2553</v>
      </c>
      <c r="F490" s="59" t="s">
        <v>267</v>
      </c>
      <c r="G490" s="59" t="s">
        <v>267</v>
      </c>
      <c r="H490" s="59" t="s">
        <v>267</v>
      </c>
      <c r="I490" s="62"/>
    </row>
    <row r="491" spans="1:9" s="63" customFormat="1" ht="30" customHeight="1">
      <c r="A491" s="59" t="s">
        <v>2556</v>
      </c>
      <c r="B491" s="60" t="s">
        <v>2557</v>
      </c>
      <c r="C491" s="61" t="s">
        <v>2558</v>
      </c>
      <c r="D491" s="60" t="s">
        <v>2559</v>
      </c>
      <c r="E491" s="59" t="s">
        <v>2560</v>
      </c>
      <c r="F491" s="59" t="s">
        <v>267</v>
      </c>
      <c r="G491" s="59" t="s">
        <v>267</v>
      </c>
      <c r="H491" s="59" t="s">
        <v>267</v>
      </c>
      <c r="I491" s="62">
        <v>1081</v>
      </c>
    </row>
    <row r="492" spans="1:9" s="63" customFormat="1" ht="30" customHeight="1">
      <c r="A492" s="59" t="s">
        <v>2561</v>
      </c>
      <c r="B492" s="60" t="s">
        <v>2562</v>
      </c>
      <c r="C492" s="61" t="s">
        <v>2563</v>
      </c>
      <c r="D492" s="60" t="s">
        <v>2564</v>
      </c>
      <c r="E492" s="59" t="s">
        <v>2565</v>
      </c>
      <c r="F492" s="59" t="s">
        <v>267</v>
      </c>
      <c r="G492" s="59" t="s">
        <v>267</v>
      </c>
      <c r="H492" s="59" t="s">
        <v>267</v>
      </c>
      <c r="I492" s="62">
        <v>11216</v>
      </c>
    </row>
    <row r="493" spans="1:9" s="63" customFormat="1" ht="30" customHeight="1">
      <c r="A493" s="59" t="s">
        <v>2566</v>
      </c>
      <c r="B493" s="60" t="s">
        <v>2567</v>
      </c>
      <c r="C493" s="61" t="s">
        <v>2568</v>
      </c>
      <c r="D493" s="60" t="s">
        <v>2569</v>
      </c>
      <c r="E493" s="59" t="s">
        <v>2570</v>
      </c>
      <c r="F493" s="59" t="s">
        <v>267</v>
      </c>
      <c r="G493" s="59" t="s">
        <v>267</v>
      </c>
      <c r="H493" s="59" t="s">
        <v>267</v>
      </c>
      <c r="I493" s="62">
        <v>1823</v>
      </c>
    </row>
    <row r="494" spans="1:9" s="63" customFormat="1" ht="30" customHeight="1">
      <c r="A494" s="59" t="s">
        <v>2571</v>
      </c>
      <c r="B494" s="60" t="s">
        <v>2572</v>
      </c>
      <c r="C494" s="61" t="s">
        <v>2573</v>
      </c>
      <c r="D494" s="60" t="s">
        <v>2574</v>
      </c>
      <c r="E494" s="59" t="s">
        <v>2575</v>
      </c>
      <c r="F494" s="59" t="s">
        <v>267</v>
      </c>
      <c r="G494" s="59" t="s">
        <v>267</v>
      </c>
      <c r="H494" s="59" t="s">
        <v>267</v>
      </c>
      <c r="I494" s="62">
        <v>3673</v>
      </c>
    </row>
    <row r="495" spans="1:9" s="63" customFormat="1" ht="30" customHeight="1">
      <c r="A495" s="59" t="s">
        <v>2576</v>
      </c>
      <c r="B495" s="60" t="s">
        <v>2577</v>
      </c>
      <c r="C495" s="61" t="s">
        <v>2578</v>
      </c>
      <c r="D495" s="60" t="s">
        <v>2579</v>
      </c>
      <c r="E495" s="59" t="s">
        <v>2580</v>
      </c>
      <c r="F495" s="59" t="s">
        <v>267</v>
      </c>
      <c r="G495" s="59" t="s">
        <v>267</v>
      </c>
      <c r="H495" s="59" t="s">
        <v>267</v>
      </c>
      <c r="I495" s="62">
        <v>3699</v>
      </c>
    </row>
    <row r="496" spans="1:9" s="63" customFormat="1" ht="30" customHeight="1">
      <c r="A496" s="59" t="s">
        <v>2581</v>
      </c>
      <c r="B496" s="60" t="s">
        <v>2582</v>
      </c>
      <c r="C496" s="61" t="s">
        <v>2583</v>
      </c>
      <c r="D496" s="60" t="s">
        <v>2584</v>
      </c>
      <c r="E496" s="59" t="s">
        <v>2585</v>
      </c>
      <c r="F496" s="59" t="s">
        <v>267</v>
      </c>
      <c r="G496" s="59" t="s">
        <v>267</v>
      </c>
      <c r="H496" s="59" t="s">
        <v>267</v>
      </c>
      <c r="I496" s="62">
        <v>153</v>
      </c>
    </row>
    <row r="497" spans="1:9" s="63" customFormat="1" ht="30" customHeight="1">
      <c r="A497" s="59" t="s">
        <v>2586</v>
      </c>
      <c r="B497" s="60" t="s">
        <v>2587</v>
      </c>
      <c r="C497" s="61" t="s">
        <v>2588</v>
      </c>
      <c r="D497" s="60" t="s">
        <v>2589</v>
      </c>
      <c r="E497" s="59" t="s">
        <v>2590</v>
      </c>
      <c r="F497" s="59" t="s">
        <v>267</v>
      </c>
      <c r="G497" s="59" t="s">
        <v>267</v>
      </c>
      <c r="H497" s="59" t="s">
        <v>267</v>
      </c>
      <c r="I497" s="62">
        <v>684</v>
      </c>
    </row>
    <row r="498" spans="1:9" s="63" customFormat="1" ht="30" customHeight="1">
      <c r="A498" s="59" t="s">
        <v>2591</v>
      </c>
      <c r="B498" s="60" t="s">
        <v>2592</v>
      </c>
      <c r="C498" s="61" t="s">
        <v>2578</v>
      </c>
      <c r="D498" s="60" t="s">
        <v>2593</v>
      </c>
      <c r="E498" s="59" t="s">
        <v>2594</v>
      </c>
      <c r="F498" s="59" t="s">
        <v>267</v>
      </c>
      <c r="G498" s="59" t="s">
        <v>267</v>
      </c>
      <c r="H498" s="59" t="s">
        <v>267</v>
      </c>
      <c r="I498" s="62">
        <v>2099</v>
      </c>
    </row>
    <row r="499" spans="1:9" s="63" customFormat="1" ht="30" customHeight="1">
      <c r="A499" s="59" t="s">
        <v>2595</v>
      </c>
      <c r="B499" s="60" t="s">
        <v>2596</v>
      </c>
      <c r="C499" s="61" t="s">
        <v>2597</v>
      </c>
      <c r="D499" s="60" t="s">
        <v>2598</v>
      </c>
      <c r="E499" s="59" t="s">
        <v>2599</v>
      </c>
      <c r="F499" s="59" t="s">
        <v>267</v>
      </c>
      <c r="G499" s="59" t="s">
        <v>267</v>
      </c>
      <c r="H499" s="59" t="s">
        <v>267</v>
      </c>
      <c r="I499" s="62">
        <v>604</v>
      </c>
    </row>
    <row r="500" spans="1:9" s="63" customFormat="1" ht="30" customHeight="1">
      <c r="A500" s="59" t="s">
        <v>2600</v>
      </c>
      <c r="B500" s="60" t="s">
        <v>2601</v>
      </c>
      <c r="C500" s="61" t="s">
        <v>2602</v>
      </c>
      <c r="D500" s="60" t="s">
        <v>2603</v>
      </c>
      <c r="E500" s="59" t="s">
        <v>2604</v>
      </c>
      <c r="F500" s="59" t="s">
        <v>267</v>
      </c>
      <c r="G500" s="59" t="s">
        <v>267</v>
      </c>
      <c r="H500" s="59" t="s">
        <v>267</v>
      </c>
      <c r="I500" s="62">
        <v>663</v>
      </c>
    </row>
    <row r="501" spans="1:9" s="63" customFormat="1" ht="30" customHeight="1">
      <c r="A501" s="59" t="s">
        <v>2605</v>
      </c>
      <c r="B501" s="60" t="s">
        <v>2606</v>
      </c>
      <c r="C501" s="61" t="s">
        <v>2607</v>
      </c>
      <c r="D501" s="60" t="s">
        <v>2608</v>
      </c>
      <c r="E501" s="59" t="s">
        <v>2609</v>
      </c>
      <c r="F501" s="59" t="s">
        <v>267</v>
      </c>
      <c r="G501" s="59" t="s">
        <v>267</v>
      </c>
      <c r="H501" s="59" t="s">
        <v>267</v>
      </c>
      <c r="I501" s="62">
        <v>1965</v>
      </c>
    </row>
    <row r="502" spans="1:9" s="63" customFormat="1" ht="30" customHeight="1">
      <c r="A502" s="59" t="s">
        <v>2610</v>
      </c>
      <c r="B502" s="60" t="s">
        <v>2611</v>
      </c>
      <c r="C502" s="61" t="s">
        <v>2612</v>
      </c>
      <c r="D502" s="60" t="s">
        <v>2613</v>
      </c>
      <c r="E502" s="59" t="s">
        <v>2614</v>
      </c>
      <c r="F502" s="59" t="s">
        <v>267</v>
      </c>
      <c r="G502" s="59" t="s">
        <v>267</v>
      </c>
      <c r="H502" s="59" t="s">
        <v>267</v>
      </c>
      <c r="I502" s="62">
        <v>2465</v>
      </c>
    </row>
    <row r="503" spans="1:9" s="63" customFormat="1" ht="30" customHeight="1">
      <c r="A503" s="59" t="s">
        <v>2615</v>
      </c>
      <c r="B503" s="60" t="s">
        <v>2616</v>
      </c>
      <c r="C503" s="61" t="s">
        <v>2617</v>
      </c>
      <c r="D503" s="60" t="s">
        <v>2618</v>
      </c>
      <c r="E503" s="59" t="s">
        <v>2619</v>
      </c>
      <c r="F503" s="59" t="s">
        <v>267</v>
      </c>
      <c r="G503" s="59" t="s">
        <v>267</v>
      </c>
      <c r="H503" s="59" t="s">
        <v>267</v>
      </c>
      <c r="I503" s="62">
        <v>319</v>
      </c>
    </row>
    <row r="504" spans="1:9" s="63" customFormat="1" ht="30" customHeight="1">
      <c r="A504" s="59" t="s">
        <v>2620</v>
      </c>
      <c r="B504" s="60" t="s">
        <v>2621</v>
      </c>
      <c r="C504" s="61" t="s">
        <v>2622</v>
      </c>
      <c r="D504" s="60" t="s">
        <v>2623</v>
      </c>
      <c r="E504" s="59" t="s">
        <v>2624</v>
      </c>
      <c r="F504" s="59" t="s">
        <v>267</v>
      </c>
      <c r="G504" s="59" t="s">
        <v>267</v>
      </c>
      <c r="H504" s="59" t="s">
        <v>267</v>
      </c>
      <c r="I504" s="62">
        <v>17535</v>
      </c>
    </row>
    <row r="505" spans="1:9" s="63" customFormat="1" ht="30" customHeight="1">
      <c r="A505" s="59" t="s">
        <v>2625</v>
      </c>
      <c r="B505" s="60" t="s">
        <v>2626</v>
      </c>
      <c r="C505" s="61" t="s">
        <v>2627</v>
      </c>
      <c r="D505" s="60" t="s">
        <v>2628</v>
      </c>
      <c r="E505" s="59" t="s">
        <v>2629</v>
      </c>
      <c r="F505" s="59" t="s">
        <v>267</v>
      </c>
      <c r="G505" s="59" t="s">
        <v>267</v>
      </c>
      <c r="H505" s="59" t="s">
        <v>267</v>
      </c>
      <c r="I505" s="62">
        <v>3522</v>
      </c>
    </row>
    <row r="506" spans="1:9" s="63" customFormat="1" ht="30" customHeight="1">
      <c r="A506" s="59" t="s">
        <v>2630</v>
      </c>
      <c r="B506" s="60" t="s">
        <v>2631</v>
      </c>
      <c r="C506" s="61" t="s">
        <v>2632</v>
      </c>
      <c r="D506" s="60" t="s">
        <v>2633</v>
      </c>
      <c r="E506" s="59" t="s">
        <v>2634</v>
      </c>
      <c r="F506" s="59" t="s">
        <v>267</v>
      </c>
      <c r="G506" s="59" t="s">
        <v>267</v>
      </c>
      <c r="H506" s="59" t="s">
        <v>267</v>
      </c>
      <c r="I506" s="62">
        <v>5297</v>
      </c>
    </row>
    <row r="507" spans="1:9" s="63" customFormat="1" ht="30" customHeight="1">
      <c r="A507" s="59" t="s">
        <v>2635</v>
      </c>
      <c r="B507" s="60" t="s">
        <v>2636</v>
      </c>
      <c r="C507" s="61" t="s">
        <v>2637</v>
      </c>
      <c r="D507" s="60" t="s">
        <v>2638</v>
      </c>
      <c r="E507" s="59" t="s">
        <v>2639</v>
      </c>
      <c r="F507" s="59" t="s">
        <v>267</v>
      </c>
      <c r="G507" s="59" t="s">
        <v>267</v>
      </c>
      <c r="H507" s="59" t="s">
        <v>267</v>
      </c>
      <c r="I507" s="62">
        <v>3133</v>
      </c>
    </row>
    <row r="508" spans="1:9" s="63" customFormat="1" ht="30" customHeight="1">
      <c r="A508" s="59" t="s">
        <v>2640</v>
      </c>
      <c r="B508" s="60" t="s">
        <v>2641</v>
      </c>
      <c r="C508" s="61" t="s">
        <v>2642</v>
      </c>
      <c r="D508" s="60" t="s">
        <v>2643</v>
      </c>
      <c r="E508" s="59" t="s">
        <v>2644</v>
      </c>
      <c r="F508" s="59" t="s">
        <v>267</v>
      </c>
      <c r="G508" s="59" t="s">
        <v>267</v>
      </c>
      <c r="H508" s="59" t="s">
        <v>267</v>
      </c>
      <c r="I508" s="62">
        <v>3363</v>
      </c>
    </row>
    <row r="509" spans="1:9" s="63" customFormat="1" ht="30" customHeight="1">
      <c r="A509" s="59" t="s">
        <v>2645</v>
      </c>
      <c r="B509" s="60" t="s">
        <v>2646</v>
      </c>
      <c r="C509" s="61" t="s">
        <v>2627</v>
      </c>
      <c r="D509" s="60" t="s">
        <v>2647</v>
      </c>
      <c r="E509" s="59" t="s">
        <v>2648</v>
      </c>
      <c r="F509" s="59" t="s">
        <v>267</v>
      </c>
      <c r="G509" s="59" t="s">
        <v>267</v>
      </c>
      <c r="H509" s="59" t="s">
        <v>267</v>
      </c>
      <c r="I509" s="62">
        <v>1544</v>
      </c>
    </row>
    <row r="510" spans="1:9" s="63" customFormat="1" ht="30" customHeight="1">
      <c r="A510" s="59" t="s">
        <v>2649</v>
      </c>
      <c r="B510" s="60" t="s">
        <v>2650</v>
      </c>
      <c r="C510" s="61" t="s">
        <v>2651</v>
      </c>
      <c r="D510" s="60" t="s">
        <v>2652</v>
      </c>
      <c r="E510" s="59" t="s">
        <v>2653</v>
      </c>
      <c r="F510" s="59" t="s">
        <v>267</v>
      </c>
      <c r="G510" s="59" t="s">
        <v>267</v>
      </c>
      <c r="H510" s="59" t="s">
        <v>267</v>
      </c>
      <c r="I510" s="62">
        <v>702</v>
      </c>
    </row>
    <row r="511" spans="1:9" s="63" customFormat="1" ht="30" customHeight="1">
      <c r="A511" s="59" t="s">
        <v>2654</v>
      </c>
      <c r="B511" s="60" t="s">
        <v>2655</v>
      </c>
      <c r="C511" s="61" t="s">
        <v>2656</v>
      </c>
      <c r="D511" s="60" t="s">
        <v>2657</v>
      </c>
      <c r="E511" s="59" t="s">
        <v>2658</v>
      </c>
      <c r="F511" s="59" t="s">
        <v>267</v>
      </c>
      <c r="G511" s="59" t="s">
        <v>267</v>
      </c>
      <c r="H511" s="59" t="s">
        <v>267</v>
      </c>
      <c r="I511" s="62">
        <v>2572</v>
      </c>
    </row>
    <row r="512" spans="1:9" s="63" customFormat="1" ht="30" customHeight="1">
      <c r="A512" s="59" t="s">
        <v>2659</v>
      </c>
      <c r="B512" s="60" t="s">
        <v>2660</v>
      </c>
      <c r="C512" s="61" t="s">
        <v>2661</v>
      </c>
      <c r="D512" s="60" t="s">
        <v>2662</v>
      </c>
      <c r="E512" s="59" t="s">
        <v>2663</v>
      </c>
      <c r="F512" s="59" t="s">
        <v>267</v>
      </c>
      <c r="G512" s="59" t="s">
        <v>267</v>
      </c>
      <c r="H512" s="59" t="s">
        <v>267</v>
      </c>
      <c r="I512" s="62">
        <v>2503</v>
      </c>
    </row>
    <row r="513" spans="1:9" s="63" customFormat="1" ht="30" customHeight="1">
      <c r="A513" s="59" t="s">
        <v>2664</v>
      </c>
      <c r="B513" s="60" t="s">
        <v>2665</v>
      </c>
      <c r="C513" s="61" t="s">
        <v>2666</v>
      </c>
      <c r="D513" s="60" t="s">
        <v>2667</v>
      </c>
      <c r="E513" s="59" t="s">
        <v>2668</v>
      </c>
      <c r="F513" s="59" t="s">
        <v>267</v>
      </c>
      <c r="G513" s="59" t="s">
        <v>267</v>
      </c>
      <c r="H513" s="59" t="s">
        <v>267</v>
      </c>
      <c r="I513" s="62">
        <v>6042</v>
      </c>
    </row>
    <row r="514" spans="1:9" s="63" customFormat="1" ht="30" customHeight="1">
      <c r="A514" s="59" t="s">
        <v>2669</v>
      </c>
      <c r="B514" s="60" t="s">
        <v>2670</v>
      </c>
      <c r="C514" s="61" t="s">
        <v>2671</v>
      </c>
      <c r="D514" s="60" t="s">
        <v>2672</v>
      </c>
      <c r="E514" s="59" t="s">
        <v>2673</v>
      </c>
      <c r="F514" s="59" t="s">
        <v>267</v>
      </c>
      <c r="G514" s="59" t="s">
        <v>267</v>
      </c>
      <c r="H514" s="59" t="s">
        <v>267</v>
      </c>
      <c r="I514" s="62">
        <v>16</v>
      </c>
    </row>
    <row r="515" spans="1:9" s="63" customFormat="1" ht="30" customHeight="1">
      <c r="A515" s="59" t="s">
        <v>2674</v>
      </c>
      <c r="B515" s="60" t="s">
        <v>2675</v>
      </c>
      <c r="C515" s="61" t="s">
        <v>2676</v>
      </c>
      <c r="D515" s="60" t="s">
        <v>2677</v>
      </c>
      <c r="E515" s="59" t="s">
        <v>2678</v>
      </c>
      <c r="F515" s="59" t="s">
        <v>267</v>
      </c>
      <c r="G515" s="59" t="s">
        <v>267</v>
      </c>
      <c r="H515" s="59" t="s">
        <v>267</v>
      </c>
      <c r="I515" s="62">
        <v>7337</v>
      </c>
    </row>
    <row r="516" spans="1:9" s="63" customFormat="1" ht="30" customHeight="1">
      <c r="A516" s="59" t="s">
        <v>2679</v>
      </c>
      <c r="B516" s="60" t="s">
        <v>2680</v>
      </c>
      <c r="C516" s="61" t="s">
        <v>2681</v>
      </c>
      <c r="D516" s="60" t="s">
        <v>2682</v>
      </c>
      <c r="E516" s="59" t="s">
        <v>2683</v>
      </c>
      <c r="F516" s="59" t="s">
        <v>267</v>
      </c>
      <c r="G516" s="59" t="s">
        <v>267</v>
      </c>
      <c r="H516" s="59" t="s">
        <v>267</v>
      </c>
      <c r="I516" s="62">
        <v>5388</v>
      </c>
    </row>
    <row r="517" spans="1:9" s="63" customFormat="1" ht="30" customHeight="1">
      <c r="A517" s="59" t="s">
        <v>2684</v>
      </c>
      <c r="B517" s="60" t="s">
        <v>2685</v>
      </c>
      <c r="C517" s="61" t="s">
        <v>2686</v>
      </c>
      <c r="D517" s="60" t="s">
        <v>2687</v>
      </c>
      <c r="E517" s="59" t="s">
        <v>2688</v>
      </c>
      <c r="F517" s="59" t="s">
        <v>267</v>
      </c>
      <c r="G517" s="59" t="s">
        <v>267</v>
      </c>
      <c r="H517" s="59" t="s">
        <v>267</v>
      </c>
      <c r="I517" s="62">
        <v>21575</v>
      </c>
    </row>
    <row r="518" spans="1:9" s="63" customFormat="1" ht="30" customHeight="1">
      <c r="A518" s="59" t="s">
        <v>2689</v>
      </c>
      <c r="B518" s="60" t="s">
        <v>2690</v>
      </c>
      <c r="C518" s="61" t="s">
        <v>2691</v>
      </c>
      <c r="D518" s="60" t="s">
        <v>2692</v>
      </c>
      <c r="E518" s="59" t="s">
        <v>2693</v>
      </c>
      <c r="F518" s="59" t="s">
        <v>267</v>
      </c>
      <c r="G518" s="59" t="s">
        <v>267</v>
      </c>
      <c r="H518" s="59" t="s">
        <v>267</v>
      </c>
      <c r="I518" s="62">
        <v>21196</v>
      </c>
    </row>
    <row r="519" spans="1:9" s="63" customFormat="1" ht="30" customHeight="1">
      <c r="A519" s="59" t="s">
        <v>2694</v>
      </c>
      <c r="B519" s="60" t="s">
        <v>2695</v>
      </c>
      <c r="C519" s="61" t="s">
        <v>2696</v>
      </c>
      <c r="D519" s="60" t="s">
        <v>2697</v>
      </c>
      <c r="E519" s="59" t="s">
        <v>2698</v>
      </c>
      <c r="F519" s="59" t="s">
        <v>267</v>
      </c>
      <c r="G519" s="59" t="s">
        <v>267</v>
      </c>
      <c r="H519" s="59" t="s">
        <v>267</v>
      </c>
      <c r="I519" s="62">
        <v>673</v>
      </c>
    </row>
    <row r="520" spans="1:9" s="63" customFormat="1" ht="30" customHeight="1">
      <c r="A520" s="59" t="s">
        <v>2699</v>
      </c>
      <c r="B520" s="60" t="s">
        <v>2700</v>
      </c>
      <c r="C520" s="61" t="s">
        <v>2701</v>
      </c>
      <c r="D520" s="60" t="s">
        <v>2702</v>
      </c>
      <c r="E520" s="59" t="s">
        <v>2703</v>
      </c>
      <c r="F520" s="59" t="s">
        <v>267</v>
      </c>
      <c r="G520" s="59" t="s">
        <v>267</v>
      </c>
      <c r="H520" s="59" t="s">
        <v>267</v>
      </c>
      <c r="I520" s="62">
        <v>1456</v>
      </c>
    </row>
    <row r="521" spans="1:9" s="63" customFormat="1" ht="30" customHeight="1">
      <c r="A521" s="59" t="s">
        <v>2704</v>
      </c>
      <c r="B521" s="60" t="s">
        <v>2705</v>
      </c>
      <c r="C521" s="61" t="s">
        <v>2706</v>
      </c>
      <c r="D521" s="60" t="s">
        <v>2707</v>
      </c>
      <c r="E521" s="59" t="s">
        <v>2708</v>
      </c>
      <c r="F521" s="59" t="s">
        <v>267</v>
      </c>
      <c r="G521" s="59" t="s">
        <v>267</v>
      </c>
      <c r="H521" s="59" t="s">
        <v>267</v>
      </c>
      <c r="I521" s="62">
        <v>5097</v>
      </c>
    </row>
    <row r="522" spans="1:9" s="63" customFormat="1" ht="30" customHeight="1">
      <c r="A522" s="59" t="s">
        <v>2709</v>
      </c>
      <c r="B522" s="60" t="s">
        <v>2710</v>
      </c>
      <c r="C522" s="61" t="s">
        <v>2711</v>
      </c>
      <c r="D522" s="60" t="s">
        <v>2712</v>
      </c>
      <c r="E522" s="59" t="s">
        <v>2713</v>
      </c>
      <c r="F522" s="59" t="s">
        <v>267</v>
      </c>
      <c r="G522" s="59" t="s">
        <v>267</v>
      </c>
      <c r="H522" s="59" t="s">
        <v>267</v>
      </c>
      <c r="I522" s="62">
        <v>2446</v>
      </c>
    </row>
    <row r="523" spans="1:9" s="63" customFormat="1" ht="30" customHeight="1">
      <c r="A523" s="59" t="s">
        <v>2714</v>
      </c>
      <c r="B523" s="60" t="s">
        <v>2715</v>
      </c>
      <c r="C523" s="61" t="s">
        <v>2716</v>
      </c>
      <c r="D523" s="60" t="s">
        <v>2717</v>
      </c>
      <c r="E523" s="59" t="s">
        <v>2718</v>
      </c>
      <c r="F523" s="59" t="s">
        <v>267</v>
      </c>
      <c r="G523" s="59" t="s">
        <v>267</v>
      </c>
      <c r="H523" s="59" t="s">
        <v>267</v>
      </c>
      <c r="I523" s="62">
        <v>6331</v>
      </c>
    </row>
    <row r="524" spans="1:9" s="63" customFormat="1" ht="30" customHeight="1">
      <c r="A524" s="59" t="s">
        <v>2719</v>
      </c>
      <c r="B524" s="60" t="s">
        <v>2720</v>
      </c>
      <c r="C524" s="61" t="s">
        <v>2721</v>
      </c>
      <c r="D524" s="60" t="s">
        <v>2722</v>
      </c>
      <c r="E524" s="59" t="s">
        <v>2723</v>
      </c>
      <c r="F524" s="59" t="s">
        <v>267</v>
      </c>
      <c r="G524" s="59" t="s">
        <v>267</v>
      </c>
      <c r="H524" s="59" t="s">
        <v>267</v>
      </c>
      <c r="I524" s="62">
        <v>12230</v>
      </c>
    </row>
    <row r="525" spans="1:9" s="63" customFormat="1" ht="30" customHeight="1">
      <c r="A525" s="59" t="s">
        <v>2724</v>
      </c>
      <c r="B525" s="60" t="s">
        <v>2725</v>
      </c>
      <c r="C525" s="61" t="s">
        <v>2726</v>
      </c>
      <c r="D525" s="60" t="s">
        <v>2727</v>
      </c>
      <c r="E525" s="59" t="s">
        <v>2728</v>
      </c>
      <c r="F525" s="59" t="s">
        <v>267</v>
      </c>
      <c r="G525" s="59" t="s">
        <v>267</v>
      </c>
      <c r="H525" s="59" t="s">
        <v>267</v>
      </c>
      <c r="I525" s="62">
        <v>1745</v>
      </c>
    </row>
    <row r="526" spans="1:9" s="63" customFormat="1" ht="30" customHeight="1">
      <c r="A526" s="59" t="s">
        <v>2729</v>
      </c>
      <c r="B526" s="60" t="s">
        <v>2730</v>
      </c>
      <c r="C526" s="61" t="s">
        <v>2731</v>
      </c>
      <c r="D526" s="60" t="s">
        <v>2732</v>
      </c>
      <c r="E526" s="59" t="s">
        <v>2733</v>
      </c>
      <c r="F526" s="59" t="s">
        <v>267</v>
      </c>
      <c r="G526" s="59" t="s">
        <v>267</v>
      </c>
      <c r="H526" s="59" t="s">
        <v>267</v>
      </c>
      <c r="I526" s="62">
        <v>411</v>
      </c>
    </row>
    <row r="527" spans="1:9" s="63" customFormat="1" ht="30" customHeight="1">
      <c r="A527" s="59" t="s">
        <v>2734</v>
      </c>
      <c r="B527" s="60" t="s">
        <v>2735</v>
      </c>
      <c r="C527" s="61" t="s">
        <v>2736</v>
      </c>
      <c r="D527" s="60" t="s">
        <v>2737</v>
      </c>
      <c r="E527" s="59" t="s">
        <v>2738</v>
      </c>
      <c r="F527" s="59" t="s">
        <v>267</v>
      </c>
      <c r="G527" s="59" t="s">
        <v>267</v>
      </c>
      <c r="H527" s="59" t="s">
        <v>267</v>
      </c>
      <c r="I527" s="62">
        <v>495</v>
      </c>
    </row>
    <row r="528" spans="1:9" s="63" customFormat="1" ht="30" customHeight="1">
      <c r="A528" s="59" t="s">
        <v>2739</v>
      </c>
      <c r="B528" s="60" t="s">
        <v>2740</v>
      </c>
      <c r="C528" s="61" t="s">
        <v>2741</v>
      </c>
      <c r="D528" s="60" t="s">
        <v>2742</v>
      </c>
      <c r="E528" s="59" t="s">
        <v>2743</v>
      </c>
      <c r="F528" s="59" t="s">
        <v>267</v>
      </c>
      <c r="G528" s="59" t="s">
        <v>267</v>
      </c>
      <c r="H528" s="59" t="s">
        <v>267</v>
      </c>
      <c r="I528" s="62">
        <v>11882</v>
      </c>
    </row>
    <row r="529" spans="1:9" s="63" customFormat="1" ht="30" customHeight="1">
      <c r="A529" s="59" t="s">
        <v>2744</v>
      </c>
      <c r="B529" s="60" t="s">
        <v>2745</v>
      </c>
      <c r="C529" s="61" t="s">
        <v>2746</v>
      </c>
      <c r="D529" s="60" t="s">
        <v>2747</v>
      </c>
      <c r="E529" s="59" t="s">
        <v>2748</v>
      </c>
      <c r="F529" s="59" t="s">
        <v>267</v>
      </c>
      <c r="G529" s="59" t="s">
        <v>267</v>
      </c>
      <c r="H529" s="59" t="s">
        <v>267</v>
      </c>
      <c r="I529" s="62">
        <v>10950</v>
      </c>
    </row>
    <row r="530" spans="1:9" s="63" customFormat="1" ht="30" customHeight="1">
      <c r="A530" s="59" t="s">
        <v>2749</v>
      </c>
      <c r="B530" s="60" t="s">
        <v>2750</v>
      </c>
      <c r="C530" s="61" t="s">
        <v>2751</v>
      </c>
      <c r="D530" s="60" t="s">
        <v>2752</v>
      </c>
      <c r="E530" s="59" t="s">
        <v>2753</v>
      </c>
      <c r="F530" s="59" t="s">
        <v>267</v>
      </c>
      <c r="G530" s="59" t="s">
        <v>267</v>
      </c>
      <c r="H530" s="59" t="s">
        <v>267</v>
      </c>
      <c r="I530" s="62">
        <v>554</v>
      </c>
    </row>
    <row r="531" spans="1:9" s="63" customFormat="1" ht="30" customHeight="1">
      <c r="A531" s="59" t="s">
        <v>2754</v>
      </c>
      <c r="B531" s="60" t="s">
        <v>2755</v>
      </c>
      <c r="C531" s="61" t="s">
        <v>2756</v>
      </c>
      <c r="D531" s="60" t="s">
        <v>2757</v>
      </c>
      <c r="E531" s="59" t="s">
        <v>2758</v>
      </c>
      <c r="F531" s="59" t="s">
        <v>267</v>
      </c>
      <c r="G531" s="59" t="s">
        <v>267</v>
      </c>
      <c r="H531" s="59" t="s">
        <v>267</v>
      </c>
      <c r="I531" s="62">
        <v>2179</v>
      </c>
    </row>
    <row r="532" spans="1:9" s="63" customFormat="1" ht="30" customHeight="1">
      <c r="A532" s="59" t="s">
        <v>2759</v>
      </c>
      <c r="B532" s="60" t="s">
        <v>2760</v>
      </c>
      <c r="C532" s="61" t="s">
        <v>2761</v>
      </c>
      <c r="D532" s="60" t="s">
        <v>2762</v>
      </c>
      <c r="E532" s="59" t="s">
        <v>2763</v>
      </c>
      <c r="F532" s="59" t="s">
        <v>267</v>
      </c>
      <c r="G532" s="59" t="s">
        <v>267</v>
      </c>
      <c r="H532" s="59" t="s">
        <v>267</v>
      </c>
      <c r="I532" s="62">
        <v>5485</v>
      </c>
    </row>
    <row r="533" spans="1:9" s="63" customFormat="1" ht="30" customHeight="1">
      <c r="A533" s="59" t="s">
        <v>2764</v>
      </c>
      <c r="B533" s="60" t="s">
        <v>2765</v>
      </c>
      <c r="C533" s="61" t="s">
        <v>2766</v>
      </c>
      <c r="D533" s="60" t="s">
        <v>2767</v>
      </c>
      <c r="E533" s="59" t="s">
        <v>2768</v>
      </c>
      <c r="F533" s="59" t="s">
        <v>267</v>
      </c>
      <c r="G533" s="59" t="s">
        <v>267</v>
      </c>
      <c r="H533" s="59" t="s">
        <v>267</v>
      </c>
      <c r="I533" s="62">
        <v>6163</v>
      </c>
    </row>
    <row r="534" spans="1:9" s="63" customFormat="1" ht="30" customHeight="1">
      <c r="A534" s="59" t="s">
        <v>2769</v>
      </c>
      <c r="B534" s="60" t="s">
        <v>2770</v>
      </c>
      <c r="C534" s="61" t="s">
        <v>1841</v>
      </c>
      <c r="D534" s="60" t="s">
        <v>2771</v>
      </c>
      <c r="E534" s="59" t="s">
        <v>2772</v>
      </c>
      <c r="F534" s="59" t="s">
        <v>267</v>
      </c>
      <c r="G534" s="59" t="s">
        <v>267</v>
      </c>
      <c r="H534" s="59" t="s">
        <v>267</v>
      </c>
      <c r="I534" s="62">
        <v>5062</v>
      </c>
    </row>
    <row r="535" spans="1:9" s="63" customFormat="1" ht="30" customHeight="1">
      <c r="A535" s="59" t="s">
        <v>2773</v>
      </c>
      <c r="B535" s="60" t="s">
        <v>2774</v>
      </c>
      <c r="C535" s="61" t="s">
        <v>2775</v>
      </c>
      <c r="D535" s="60" t="s">
        <v>2776</v>
      </c>
      <c r="E535" s="59" t="s">
        <v>2777</v>
      </c>
      <c r="F535" s="59" t="s">
        <v>267</v>
      </c>
      <c r="G535" s="59" t="s">
        <v>267</v>
      </c>
      <c r="H535" s="59" t="s">
        <v>267</v>
      </c>
      <c r="I535" s="62">
        <v>3913</v>
      </c>
    </row>
    <row r="536" spans="1:9" s="63" customFormat="1" ht="30" customHeight="1">
      <c r="A536" s="59" t="s">
        <v>2778</v>
      </c>
      <c r="B536" s="60" t="s">
        <v>2779</v>
      </c>
      <c r="C536" s="61" t="s">
        <v>2780</v>
      </c>
      <c r="D536" s="60" t="s">
        <v>2781</v>
      </c>
      <c r="E536" s="59" t="s">
        <v>2782</v>
      </c>
      <c r="F536" s="59" t="s">
        <v>267</v>
      </c>
      <c r="G536" s="59" t="s">
        <v>267</v>
      </c>
      <c r="H536" s="59" t="s">
        <v>267</v>
      </c>
      <c r="I536" s="62">
        <v>21297</v>
      </c>
    </row>
    <row r="537" spans="1:9" s="63" customFormat="1" ht="30" customHeight="1">
      <c r="A537" s="59" t="s">
        <v>2783</v>
      </c>
      <c r="B537" s="60" t="s">
        <v>2784</v>
      </c>
      <c r="C537" s="61" t="s">
        <v>2785</v>
      </c>
      <c r="D537" s="60" t="s">
        <v>2786</v>
      </c>
      <c r="E537" s="59" t="s">
        <v>2787</v>
      </c>
      <c r="F537" s="59" t="s">
        <v>267</v>
      </c>
      <c r="G537" s="59" t="s">
        <v>267</v>
      </c>
      <c r="H537" s="59" t="s">
        <v>267</v>
      </c>
      <c r="I537" s="62">
        <v>3727</v>
      </c>
    </row>
    <row r="538" spans="1:9" s="63" customFormat="1" ht="30" customHeight="1">
      <c r="A538" s="59" t="s">
        <v>2788</v>
      </c>
      <c r="B538" s="60" t="s">
        <v>2789</v>
      </c>
      <c r="C538" s="61" t="s">
        <v>2790</v>
      </c>
      <c r="D538" s="60" t="s">
        <v>2791</v>
      </c>
      <c r="E538" s="59" t="s">
        <v>2792</v>
      </c>
      <c r="F538" s="59" t="s">
        <v>267</v>
      </c>
      <c r="G538" s="59" t="s">
        <v>267</v>
      </c>
      <c r="H538" s="59" t="s">
        <v>267</v>
      </c>
      <c r="I538" s="62">
        <v>4210</v>
      </c>
    </row>
    <row r="539" spans="1:9" s="63" customFormat="1" ht="30" customHeight="1">
      <c r="A539" s="59" t="s">
        <v>2793</v>
      </c>
      <c r="B539" s="60" t="s">
        <v>2794</v>
      </c>
      <c r="C539" s="61" t="s">
        <v>2795</v>
      </c>
      <c r="D539" s="60" t="s">
        <v>2796</v>
      </c>
      <c r="E539" s="59" t="s">
        <v>2797</v>
      </c>
      <c r="F539" s="59" t="s">
        <v>267</v>
      </c>
      <c r="G539" s="59" t="s">
        <v>267</v>
      </c>
      <c r="H539" s="59" t="s">
        <v>267</v>
      </c>
      <c r="I539" s="62">
        <v>8435</v>
      </c>
    </row>
    <row r="540" spans="1:9" s="63" customFormat="1" ht="30" customHeight="1">
      <c r="A540" s="59" t="s">
        <v>2798</v>
      </c>
      <c r="B540" s="60" t="s">
        <v>2799</v>
      </c>
      <c r="C540" s="61" t="s">
        <v>2800</v>
      </c>
      <c r="D540" s="60" t="s">
        <v>2801</v>
      </c>
      <c r="E540" s="59" t="s">
        <v>2802</v>
      </c>
      <c r="F540" s="59" t="s">
        <v>267</v>
      </c>
      <c r="G540" s="59" t="s">
        <v>267</v>
      </c>
      <c r="H540" s="59" t="s">
        <v>267</v>
      </c>
      <c r="I540" s="62">
        <v>5181</v>
      </c>
    </row>
    <row r="541" spans="1:9" s="63" customFormat="1" ht="30" customHeight="1">
      <c r="A541" s="59" t="s">
        <v>2803</v>
      </c>
      <c r="B541" s="60" t="s">
        <v>2804</v>
      </c>
      <c r="C541" s="61" t="s">
        <v>2805</v>
      </c>
      <c r="D541" s="60" t="s">
        <v>2806</v>
      </c>
      <c r="E541" s="59" t="s">
        <v>2807</v>
      </c>
      <c r="F541" s="59" t="s">
        <v>267</v>
      </c>
      <c r="G541" s="59" t="s">
        <v>267</v>
      </c>
      <c r="H541" s="59" t="s">
        <v>267</v>
      </c>
      <c r="I541" s="62">
        <v>647</v>
      </c>
    </row>
    <row r="542" spans="1:9" s="63" customFormat="1" ht="30" customHeight="1">
      <c r="A542" s="59" t="s">
        <v>2808</v>
      </c>
      <c r="B542" s="60" t="s">
        <v>2809</v>
      </c>
      <c r="C542" s="61" t="s">
        <v>2810</v>
      </c>
      <c r="D542" s="60" t="s">
        <v>2811</v>
      </c>
      <c r="E542" s="59" t="s">
        <v>2812</v>
      </c>
      <c r="F542" s="59" t="s">
        <v>267</v>
      </c>
      <c r="G542" s="59" t="s">
        <v>267</v>
      </c>
      <c r="H542" s="59" t="s">
        <v>267</v>
      </c>
      <c r="I542" s="62">
        <v>1558</v>
      </c>
    </row>
    <row r="543" spans="1:9" s="63" customFormat="1" ht="30" customHeight="1">
      <c r="A543" s="59" t="s">
        <v>2813</v>
      </c>
      <c r="B543" s="60" t="s">
        <v>2814</v>
      </c>
      <c r="C543" s="61" t="s">
        <v>2815</v>
      </c>
      <c r="D543" s="60" t="s">
        <v>2816</v>
      </c>
      <c r="E543" s="59" t="s">
        <v>2817</v>
      </c>
      <c r="F543" s="59" t="s">
        <v>267</v>
      </c>
      <c r="G543" s="59" t="s">
        <v>267</v>
      </c>
      <c r="H543" s="59" t="s">
        <v>267</v>
      </c>
      <c r="I543" s="62">
        <v>2297</v>
      </c>
    </row>
    <row r="544" spans="1:9" s="63" customFormat="1" ht="30" customHeight="1">
      <c r="A544" s="59" t="s">
        <v>2818</v>
      </c>
      <c r="B544" s="60" t="s">
        <v>2819</v>
      </c>
      <c r="C544" s="61" t="s">
        <v>2820</v>
      </c>
      <c r="D544" s="60" t="s">
        <v>2821</v>
      </c>
      <c r="E544" s="59" t="s">
        <v>2822</v>
      </c>
      <c r="F544" s="59" t="s">
        <v>267</v>
      </c>
      <c r="G544" s="59" t="s">
        <v>267</v>
      </c>
      <c r="H544" s="59" t="s">
        <v>267</v>
      </c>
      <c r="I544" s="62">
        <v>1242</v>
      </c>
    </row>
    <row r="545" spans="1:9" s="63" customFormat="1" ht="30" customHeight="1">
      <c r="A545" s="59" t="s">
        <v>2823</v>
      </c>
      <c r="B545" s="60" t="s">
        <v>2824</v>
      </c>
      <c r="C545" s="61" t="s">
        <v>2825</v>
      </c>
      <c r="D545" s="60" t="s">
        <v>2826</v>
      </c>
      <c r="E545" s="59" t="s">
        <v>2827</v>
      </c>
      <c r="F545" s="59" t="s">
        <v>267</v>
      </c>
      <c r="G545" s="59" t="s">
        <v>267</v>
      </c>
      <c r="H545" s="59" t="s">
        <v>267</v>
      </c>
      <c r="I545" s="62">
        <v>3088</v>
      </c>
    </row>
    <row r="546" spans="1:9" s="63" customFormat="1" ht="30" customHeight="1">
      <c r="A546" s="59" t="s">
        <v>2828</v>
      </c>
      <c r="B546" s="60" t="s">
        <v>2829</v>
      </c>
      <c r="C546" s="61" t="s">
        <v>2830</v>
      </c>
      <c r="D546" s="60" t="s">
        <v>2831</v>
      </c>
      <c r="E546" s="59" t="s">
        <v>2832</v>
      </c>
      <c r="F546" s="59" t="s">
        <v>267</v>
      </c>
      <c r="G546" s="59" t="s">
        <v>267</v>
      </c>
      <c r="H546" s="59" t="s">
        <v>267</v>
      </c>
      <c r="I546" s="62">
        <v>2136</v>
      </c>
    </row>
    <row r="547" spans="1:9" s="63" customFormat="1" ht="30" customHeight="1">
      <c r="A547" s="59" t="s">
        <v>2833</v>
      </c>
      <c r="B547" s="60" t="s">
        <v>2834</v>
      </c>
      <c r="C547" s="61" t="s">
        <v>2835</v>
      </c>
      <c r="D547" s="60" t="s">
        <v>2836</v>
      </c>
      <c r="E547" s="59" t="s">
        <v>2837</v>
      </c>
      <c r="F547" s="59" t="s">
        <v>267</v>
      </c>
      <c r="G547" s="59" t="s">
        <v>267</v>
      </c>
      <c r="H547" s="59" t="s">
        <v>267</v>
      </c>
      <c r="I547" s="62">
        <v>3301</v>
      </c>
    </row>
    <row r="548" spans="1:9" s="63" customFormat="1" ht="30" customHeight="1">
      <c r="A548" s="59" t="s">
        <v>2838</v>
      </c>
      <c r="B548" s="60" t="s">
        <v>2839</v>
      </c>
      <c r="C548" s="61" t="s">
        <v>2840</v>
      </c>
      <c r="D548" s="60" t="s">
        <v>2841</v>
      </c>
      <c r="E548" s="59" t="s">
        <v>2842</v>
      </c>
      <c r="F548" s="59" t="s">
        <v>267</v>
      </c>
      <c r="G548" s="59" t="s">
        <v>267</v>
      </c>
      <c r="H548" s="59" t="s">
        <v>267</v>
      </c>
      <c r="I548" s="62">
        <v>3507</v>
      </c>
    </row>
    <row r="549" spans="1:9" s="63" customFormat="1" ht="30" customHeight="1">
      <c r="A549" s="59" t="s">
        <v>2843</v>
      </c>
      <c r="B549" s="60" t="s">
        <v>2844</v>
      </c>
      <c r="C549" s="61" t="s">
        <v>2845</v>
      </c>
      <c r="D549" s="60" t="s">
        <v>2846</v>
      </c>
      <c r="E549" s="59" t="s">
        <v>2847</v>
      </c>
      <c r="F549" s="59" t="s">
        <v>267</v>
      </c>
      <c r="G549" s="59" t="s">
        <v>267</v>
      </c>
      <c r="H549" s="59" t="s">
        <v>267</v>
      </c>
      <c r="I549" s="62">
        <v>879</v>
      </c>
    </row>
    <row r="550" spans="1:9" s="63" customFormat="1" ht="30" customHeight="1">
      <c r="A550" s="59" t="s">
        <v>2848</v>
      </c>
      <c r="B550" s="60" t="s">
        <v>2849</v>
      </c>
      <c r="C550" s="61" t="s">
        <v>2850</v>
      </c>
      <c r="D550" s="60" t="s">
        <v>2851</v>
      </c>
      <c r="E550" s="59" t="s">
        <v>2852</v>
      </c>
      <c r="F550" s="59" t="s">
        <v>267</v>
      </c>
      <c r="G550" s="59" t="s">
        <v>267</v>
      </c>
      <c r="H550" s="59" t="s">
        <v>267</v>
      </c>
      <c r="I550" s="62">
        <v>73867</v>
      </c>
    </row>
    <row r="551" spans="1:9" s="63" customFormat="1" ht="30" customHeight="1">
      <c r="A551" s="59" t="s">
        <v>2853</v>
      </c>
      <c r="B551" s="60" t="s">
        <v>2854</v>
      </c>
      <c r="C551" s="61" t="s">
        <v>2855</v>
      </c>
      <c r="D551" s="60" t="s">
        <v>2856</v>
      </c>
      <c r="E551" s="59" t="s">
        <v>2857</v>
      </c>
      <c r="F551" s="59" t="s">
        <v>267</v>
      </c>
      <c r="G551" s="59" t="s">
        <v>267</v>
      </c>
      <c r="H551" s="59" t="s">
        <v>267</v>
      </c>
      <c r="I551" s="62">
        <v>270</v>
      </c>
    </row>
    <row r="552" spans="1:9" s="63" customFormat="1" ht="30" customHeight="1">
      <c r="A552" s="59" t="s">
        <v>2858</v>
      </c>
      <c r="B552" s="60" t="s">
        <v>2859</v>
      </c>
      <c r="C552" s="61" t="s">
        <v>2860</v>
      </c>
      <c r="D552" s="60" t="s">
        <v>2861</v>
      </c>
      <c r="E552" s="59" t="s">
        <v>2862</v>
      </c>
      <c r="F552" s="59" t="s">
        <v>267</v>
      </c>
      <c r="G552" s="59" t="s">
        <v>267</v>
      </c>
      <c r="H552" s="59" t="s">
        <v>267</v>
      </c>
      <c r="I552" s="62">
        <v>19079</v>
      </c>
    </row>
    <row r="553" spans="1:9" s="63" customFormat="1" ht="30" customHeight="1">
      <c r="A553" s="59" t="s">
        <v>2863</v>
      </c>
      <c r="B553" s="60" t="s">
        <v>2864</v>
      </c>
      <c r="C553" s="61" t="s">
        <v>2865</v>
      </c>
      <c r="D553" s="60" t="s">
        <v>2866</v>
      </c>
      <c r="E553" s="59" t="s">
        <v>2867</v>
      </c>
      <c r="F553" s="59" t="s">
        <v>267</v>
      </c>
      <c r="G553" s="59" t="s">
        <v>267</v>
      </c>
      <c r="H553" s="59" t="s">
        <v>267</v>
      </c>
      <c r="I553" s="62">
        <v>14246</v>
      </c>
    </row>
    <row r="554" spans="1:9" s="63" customFormat="1" ht="30" customHeight="1">
      <c r="A554" s="59" t="s">
        <v>2868</v>
      </c>
      <c r="B554" s="60" t="s">
        <v>2869</v>
      </c>
      <c r="C554" s="61" t="s">
        <v>2870</v>
      </c>
      <c r="D554" s="60" t="s">
        <v>2871</v>
      </c>
      <c r="E554" s="59" t="s">
        <v>2872</v>
      </c>
      <c r="F554" s="59" t="s">
        <v>267</v>
      </c>
      <c r="G554" s="59" t="s">
        <v>267</v>
      </c>
      <c r="H554" s="59" t="s">
        <v>267</v>
      </c>
      <c r="I554" s="62">
        <v>3602</v>
      </c>
    </row>
    <row r="555" spans="1:9" s="63" customFormat="1" ht="30" customHeight="1">
      <c r="A555" s="59" t="s">
        <v>2873</v>
      </c>
      <c r="B555" s="60" t="s">
        <v>2874</v>
      </c>
      <c r="C555" s="61" t="s">
        <v>2875</v>
      </c>
      <c r="D555" s="60" t="s">
        <v>2876</v>
      </c>
      <c r="E555" s="59" t="s">
        <v>2877</v>
      </c>
      <c r="F555" s="59" t="s">
        <v>267</v>
      </c>
      <c r="G555" s="59" t="s">
        <v>267</v>
      </c>
      <c r="H555" s="59" t="s">
        <v>267</v>
      </c>
      <c r="I555" s="62">
        <v>6440</v>
      </c>
    </row>
    <row r="556" spans="1:9" s="63" customFormat="1" ht="30" customHeight="1">
      <c r="A556" s="59" t="s">
        <v>2878</v>
      </c>
      <c r="B556" s="60" t="s">
        <v>2879</v>
      </c>
      <c r="C556" s="61" t="s">
        <v>2880</v>
      </c>
      <c r="D556" s="60" t="s">
        <v>2881</v>
      </c>
      <c r="E556" s="59" t="s">
        <v>2882</v>
      </c>
      <c r="F556" s="59" t="s">
        <v>267</v>
      </c>
      <c r="G556" s="59" t="s">
        <v>267</v>
      </c>
      <c r="H556" s="59" t="s">
        <v>267</v>
      </c>
      <c r="I556" s="62">
        <v>4542</v>
      </c>
    </row>
    <row r="557" spans="1:9" s="63" customFormat="1" ht="30" customHeight="1">
      <c r="A557" s="59" t="s">
        <v>2883</v>
      </c>
      <c r="B557" s="60" t="s">
        <v>2884</v>
      </c>
      <c r="C557" s="61" t="s">
        <v>2885</v>
      </c>
      <c r="D557" s="60" t="s">
        <v>2886</v>
      </c>
      <c r="E557" s="59" t="s">
        <v>2887</v>
      </c>
      <c r="F557" s="59" t="s">
        <v>267</v>
      </c>
      <c r="G557" s="59" t="s">
        <v>267</v>
      </c>
      <c r="H557" s="59" t="s">
        <v>267</v>
      </c>
      <c r="I557" s="62">
        <v>7517</v>
      </c>
    </row>
    <row r="558" spans="1:9" s="63" customFormat="1" ht="30" customHeight="1">
      <c r="A558" s="59" t="s">
        <v>2888</v>
      </c>
      <c r="B558" s="60" t="s">
        <v>2889</v>
      </c>
      <c r="C558" s="61" t="s">
        <v>2890</v>
      </c>
      <c r="D558" s="60" t="s">
        <v>2891</v>
      </c>
      <c r="E558" s="59" t="s">
        <v>2892</v>
      </c>
      <c r="F558" s="59" t="s">
        <v>267</v>
      </c>
      <c r="G558" s="59" t="s">
        <v>267</v>
      </c>
      <c r="H558" s="59" t="s">
        <v>267</v>
      </c>
      <c r="I558" s="62">
        <v>9349</v>
      </c>
    </row>
    <row r="559" spans="1:9" s="63" customFormat="1" ht="30" customHeight="1">
      <c r="A559" s="59" t="s">
        <v>2893</v>
      </c>
      <c r="B559" s="60" t="s">
        <v>2894</v>
      </c>
      <c r="C559" s="61" t="s">
        <v>2895</v>
      </c>
      <c r="D559" s="60" t="s">
        <v>2896</v>
      </c>
      <c r="E559" s="59" t="s">
        <v>2897</v>
      </c>
      <c r="F559" s="59" t="s">
        <v>267</v>
      </c>
      <c r="G559" s="59" t="s">
        <v>267</v>
      </c>
      <c r="H559" s="59" t="s">
        <v>267</v>
      </c>
      <c r="I559" s="62">
        <v>12288</v>
      </c>
    </row>
    <row r="560" spans="1:9" s="63" customFormat="1" ht="30" customHeight="1">
      <c r="A560" s="59" t="s">
        <v>2898</v>
      </c>
      <c r="B560" s="60" t="s">
        <v>2899</v>
      </c>
      <c r="C560" s="61" t="s">
        <v>2900</v>
      </c>
      <c r="D560" s="60" t="s">
        <v>2901</v>
      </c>
      <c r="E560" s="59" t="s">
        <v>2902</v>
      </c>
      <c r="F560" s="59" t="s">
        <v>267</v>
      </c>
      <c r="G560" s="59" t="s">
        <v>267</v>
      </c>
      <c r="H560" s="59" t="s">
        <v>267</v>
      </c>
      <c r="I560" s="62">
        <v>14413</v>
      </c>
    </row>
    <row r="561" spans="1:9" s="63" customFormat="1" ht="30" customHeight="1">
      <c r="A561" s="59" t="s">
        <v>2903</v>
      </c>
      <c r="B561" s="60" t="s">
        <v>2904</v>
      </c>
      <c r="C561" s="61" t="s">
        <v>2905</v>
      </c>
      <c r="D561" s="60" t="s">
        <v>2906</v>
      </c>
      <c r="E561" s="59" t="s">
        <v>2907</v>
      </c>
      <c r="F561" s="59" t="s">
        <v>267</v>
      </c>
      <c r="G561" s="59" t="s">
        <v>267</v>
      </c>
      <c r="H561" s="59" t="s">
        <v>267</v>
      </c>
      <c r="I561" s="62">
        <v>5120</v>
      </c>
    </row>
    <row r="562" spans="1:9" s="63" customFormat="1" ht="30" customHeight="1">
      <c r="A562" s="59" t="s">
        <v>2908</v>
      </c>
      <c r="B562" s="60" t="s">
        <v>2909</v>
      </c>
      <c r="C562" s="61" t="s">
        <v>2910</v>
      </c>
      <c r="D562" s="60" t="s">
        <v>2911</v>
      </c>
      <c r="E562" s="59" t="s">
        <v>2912</v>
      </c>
      <c r="F562" s="59" t="s">
        <v>267</v>
      </c>
      <c r="G562" s="59" t="s">
        <v>267</v>
      </c>
      <c r="H562" s="59" t="s">
        <v>267</v>
      </c>
      <c r="I562" s="62">
        <v>7258</v>
      </c>
    </row>
    <row r="563" spans="1:9" s="63" customFormat="1" ht="30" customHeight="1">
      <c r="A563" s="59" t="s">
        <v>2913</v>
      </c>
      <c r="B563" s="60" t="s">
        <v>2914</v>
      </c>
      <c r="C563" s="61" t="s">
        <v>2915</v>
      </c>
      <c r="D563" s="60" t="s">
        <v>2916</v>
      </c>
      <c r="E563" s="59" t="s">
        <v>2917</v>
      </c>
      <c r="F563" s="59" t="s">
        <v>267</v>
      </c>
      <c r="G563" s="59" t="s">
        <v>267</v>
      </c>
      <c r="H563" s="59" t="s">
        <v>267</v>
      </c>
      <c r="I563" s="62">
        <v>10074</v>
      </c>
    </row>
    <row r="564" spans="1:9" s="63" customFormat="1" ht="30" customHeight="1">
      <c r="A564" s="59" t="s">
        <v>2918</v>
      </c>
      <c r="B564" s="60" t="s">
        <v>2919</v>
      </c>
      <c r="C564" s="61" t="s">
        <v>2920</v>
      </c>
      <c r="D564" s="60" t="s">
        <v>2921</v>
      </c>
      <c r="E564" s="59" t="s">
        <v>2922</v>
      </c>
      <c r="F564" s="59" t="s">
        <v>267</v>
      </c>
      <c r="G564" s="59" t="s">
        <v>267</v>
      </c>
      <c r="H564" s="59" t="s">
        <v>267</v>
      </c>
      <c r="I564" s="62">
        <v>47638</v>
      </c>
    </row>
    <row r="565" spans="1:9" s="63" customFormat="1" ht="30" customHeight="1">
      <c r="A565" s="59" t="s">
        <v>2923</v>
      </c>
      <c r="B565" s="60" t="s">
        <v>2924</v>
      </c>
      <c r="C565" s="61" t="s">
        <v>2925</v>
      </c>
      <c r="D565" s="60" t="s">
        <v>2926</v>
      </c>
      <c r="E565" s="59" t="s">
        <v>2927</v>
      </c>
      <c r="F565" s="59" t="s">
        <v>267</v>
      </c>
      <c r="G565" s="59" t="s">
        <v>267</v>
      </c>
      <c r="H565" s="59" t="s">
        <v>267</v>
      </c>
      <c r="I565" s="62">
        <v>31036</v>
      </c>
    </row>
    <row r="566" spans="1:9" s="63" customFormat="1" ht="30" customHeight="1">
      <c r="A566" s="59" t="s">
        <v>2928</v>
      </c>
      <c r="B566" s="60" t="s">
        <v>2929</v>
      </c>
      <c r="C566" s="61" t="s">
        <v>2930</v>
      </c>
      <c r="D566" s="60" t="s">
        <v>2931</v>
      </c>
      <c r="E566" s="59" t="s">
        <v>2932</v>
      </c>
      <c r="F566" s="59" t="s">
        <v>267</v>
      </c>
      <c r="G566" s="59" t="s">
        <v>267</v>
      </c>
      <c r="H566" s="59" t="s">
        <v>267</v>
      </c>
      <c r="I566" s="62">
        <v>5392</v>
      </c>
    </row>
    <row r="567" spans="1:9" s="63" customFormat="1" ht="30" customHeight="1">
      <c r="A567" s="59" t="s">
        <v>2933</v>
      </c>
      <c r="B567" s="60" t="s">
        <v>2934</v>
      </c>
      <c r="C567" s="61" t="s">
        <v>2935</v>
      </c>
      <c r="D567" s="60" t="s">
        <v>2936</v>
      </c>
      <c r="E567" s="59" t="s">
        <v>2937</v>
      </c>
      <c r="F567" s="59" t="s">
        <v>267</v>
      </c>
      <c r="G567" s="59" t="s">
        <v>267</v>
      </c>
      <c r="H567" s="59" t="s">
        <v>267</v>
      </c>
      <c r="I567" s="62">
        <v>37481</v>
      </c>
    </row>
    <row r="568" spans="1:9" s="63" customFormat="1" ht="30" customHeight="1">
      <c r="A568" s="59" t="s">
        <v>2938</v>
      </c>
      <c r="B568" s="60" t="s">
        <v>2939</v>
      </c>
      <c r="C568" s="61" t="s">
        <v>2940</v>
      </c>
      <c r="D568" s="60" t="s">
        <v>2941</v>
      </c>
      <c r="E568" s="59" t="s">
        <v>2942</v>
      </c>
      <c r="F568" s="59" t="s">
        <v>267</v>
      </c>
      <c r="G568" s="59" t="s">
        <v>267</v>
      </c>
      <c r="H568" s="59" t="s">
        <v>267</v>
      </c>
      <c r="I568" s="62">
        <v>6736</v>
      </c>
    </row>
    <row r="569" spans="1:9" s="63" customFormat="1" ht="30" customHeight="1">
      <c r="A569" s="59" t="s">
        <v>2943</v>
      </c>
      <c r="B569" s="60" t="s">
        <v>2944</v>
      </c>
      <c r="C569" s="61" t="s">
        <v>2940</v>
      </c>
      <c r="D569" s="60" t="s">
        <v>2941</v>
      </c>
      <c r="E569" s="59" t="s">
        <v>2942</v>
      </c>
      <c r="F569" s="59" t="s">
        <v>267</v>
      </c>
      <c r="G569" s="59" t="s">
        <v>267</v>
      </c>
      <c r="H569" s="59" t="s">
        <v>267</v>
      </c>
      <c r="I569" s="62"/>
    </row>
    <row r="570" spans="1:9" s="63" customFormat="1" ht="30" customHeight="1">
      <c r="A570" s="59" t="s">
        <v>2945</v>
      </c>
      <c r="B570" s="60" t="s">
        <v>2946</v>
      </c>
      <c r="C570" s="61" t="s">
        <v>2947</v>
      </c>
      <c r="D570" s="60" t="s">
        <v>2948</v>
      </c>
      <c r="E570" s="59" t="s">
        <v>2949</v>
      </c>
      <c r="F570" s="59" t="s">
        <v>267</v>
      </c>
      <c r="G570" s="59" t="s">
        <v>267</v>
      </c>
      <c r="H570" s="59" t="s">
        <v>267</v>
      </c>
      <c r="I570" s="62">
        <v>804</v>
      </c>
    </row>
    <row r="571" spans="1:9" s="63" customFormat="1" ht="30" customHeight="1">
      <c r="A571" s="59" t="s">
        <v>2950</v>
      </c>
      <c r="B571" s="60" t="s">
        <v>2951</v>
      </c>
      <c r="C571" s="61" t="s">
        <v>2952</v>
      </c>
      <c r="D571" s="60" t="s">
        <v>2953</v>
      </c>
      <c r="E571" s="59" t="s">
        <v>2954</v>
      </c>
      <c r="F571" s="59" t="s">
        <v>267</v>
      </c>
      <c r="G571" s="59" t="s">
        <v>267</v>
      </c>
      <c r="H571" s="59" t="s">
        <v>267</v>
      </c>
      <c r="I571" s="62">
        <v>5349</v>
      </c>
    </row>
    <row r="572" spans="1:9" s="63" customFormat="1" ht="30" customHeight="1">
      <c r="A572" s="59" t="s">
        <v>2955</v>
      </c>
      <c r="B572" s="60" t="s">
        <v>2956</v>
      </c>
      <c r="C572" s="61" t="s">
        <v>2957</v>
      </c>
      <c r="D572" s="60" t="s">
        <v>2958</v>
      </c>
      <c r="E572" s="59" t="s">
        <v>2959</v>
      </c>
      <c r="F572" s="59" t="s">
        <v>267</v>
      </c>
      <c r="G572" s="59" t="s">
        <v>267</v>
      </c>
      <c r="H572" s="59" t="s">
        <v>267</v>
      </c>
      <c r="I572" s="62">
        <v>1047</v>
      </c>
    </row>
    <row r="573" spans="1:9" s="63" customFormat="1" ht="30" customHeight="1">
      <c r="A573" s="59" t="s">
        <v>2960</v>
      </c>
      <c r="B573" s="60" t="s">
        <v>2961</v>
      </c>
      <c r="C573" s="61" t="s">
        <v>2962</v>
      </c>
      <c r="D573" s="60" t="s">
        <v>2963</v>
      </c>
      <c r="E573" s="59" t="s">
        <v>2964</v>
      </c>
      <c r="F573" s="59" t="s">
        <v>267</v>
      </c>
      <c r="G573" s="59" t="s">
        <v>267</v>
      </c>
      <c r="H573" s="59" t="s">
        <v>267</v>
      </c>
      <c r="I573" s="62">
        <v>599</v>
      </c>
    </row>
    <row r="574" spans="1:9" s="63" customFormat="1" ht="30" customHeight="1">
      <c r="A574" s="59" t="s">
        <v>2965</v>
      </c>
      <c r="B574" s="60" t="s">
        <v>2966</v>
      </c>
      <c r="C574" s="61" t="s">
        <v>2967</v>
      </c>
      <c r="D574" s="60" t="s">
        <v>2968</v>
      </c>
      <c r="E574" s="59" t="s">
        <v>2969</v>
      </c>
      <c r="F574" s="59" t="s">
        <v>267</v>
      </c>
      <c r="G574" s="59" t="s">
        <v>267</v>
      </c>
      <c r="H574" s="59" t="s">
        <v>267</v>
      </c>
      <c r="I574" s="62">
        <v>286</v>
      </c>
    </row>
    <row r="575" spans="1:9" s="63" customFormat="1" ht="30" customHeight="1">
      <c r="A575" s="59" t="s">
        <v>2970</v>
      </c>
      <c r="B575" s="60" t="s">
        <v>2971</v>
      </c>
      <c r="C575" s="61" t="s">
        <v>2972</v>
      </c>
      <c r="D575" s="60" t="s">
        <v>2973</v>
      </c>
      <c r="E575" s="59" t="s">
        <v>2974</v>
      </c>
      <c r="F575" s="59" t="s">
        <v>267</v>
      </c>
      <c r="G575" s="59" t="s">
        <v>267</v>
      </c>
      <c r="H575" s="59" t="s">
        <v>267</v>
      </c>
      <c r="I575" s="62">
        <v>3218</v>
      </c>
    </row>
    <row r="576" spans="1:9" s="63" customFormat="1" ht="30" customHeight="1">
      <c r="A576" s="59" t="s">
        <v>2975</v>
      </c>
      <c r="B576" s="60" t="s">
        <v>2976</v>
      </c>
      <c r="C576" s="61" t="s">
        <v>2977</v>
      </c>
      <c r="D576" s="60" t="s">
        <v>2978</v>
      </c>
      <c r="E576" s="59" t="s">
        <v>2979</v>
      </c>
      <c r="F576" s="59" t="s">
        <v>267</v>
      </c>
      <c r="G576" s="59" t="s">
        <v>267</v>
      </c>
      <c r="H576" s="59" t="s">
        <v>267</v>
      </c>
      <c r="I576" s="62">
        <v>1161</v>
      </c>
    </row>
    <row r="577" spans="1:9" s="63" customFormat="1" ht="30" customHeight="1">
      <c r="A577" s="59" t="s">
        <v>2980</v>
      </c>
      <c r="B577" s="60" t="s">
        <v>2981</v>
      </c>
      <c r="C577" s="61" t="s">
        <v>2982</v>
      </c>
      <c r="D577" s="60" t="s">
        <v>2983</v>
      </c>
      <c r="E577" s="59" t="s">
        <v>2984</v>
      </c>
      <c r="F577" s="59" t="s">
        <v>267</v>
      </c>
      <c r="G577" s="59" t="s">
        <v>267</v>
      </c>
      <c r="H577" s="59" t="s">
        <v>267</v>
      </c>
      <c r="I577" s="62">
        <v>3512</v>
      </c>
    </row>
    <row r="578" spans="1:9" s="63" customFormat="1" ht="30" customHeight="1">
      <c r="A578" s="59" t="s">
        <v>2985</v>
      </c>
      <c r="B578" s="60" t="s">
        <v>2986</v>
      </c>
      <c r="C578" s="61" t="s">
        <v>2987</v>
      </c>
      <c r="D578" s="60" t="s">
        <v>2988</v>
      </c>
      <c r="E578" s="59" t="s">
        <v>2989</v>
      </c>
      <c r="F578" s="59" t="s">
        <v>267</v>
      </c>
      <c r="G578" s="59" t="s">
        <v>267</v>
      </c>
      <c r="H578" s="59" t="s">
        <v>267</v>
      </c>
      <c r="I578" s="62">
        <v>409</v>
      </c>
    </row>
    <row r="579" spans="1:9" s="63" customFormat="1" ht="30" customHeight="1">
      <c r="A579" s="59" t="s">
        <v>2990</v>
      </c>
      <c r="B579" s="60" t="s">
        <v>2991</v>
      </c>
      <c r="C579" s="61" t="s">
        <v>2992</v>
      </c>
      <c r="D579" s="60" t="s">
        <v>2993</v>
      </c>
      <c r="E579" s="59" t="s">
        <v>2994</v>
      </c>
      <c r="F579" s="59" t="s">
        <v>267</v>
      </c>
      <c r="G579" s="59" t="s">
        <v>267</v>
      </c>
      <c r="H579" s="59" t="s">
        <v>267</v>
      </c>
      <c r="I579" s="62">
        <v>5804</v>
      </c>
    </row>
    <row r="580" spans="1:9" s="63" customFormat="1" ht="30" customHeight="1">
      <c r="A580" s="59" t="s">
        <v>2995</v>
      </c>
      <c r="B580" s="60" t="s">
        <v>2996</v>
      </c>
      <c r="C580" s="61" t="s">
        <v>2997</v>
      </c>
      <c r="D580" s="60" t="s">
        <v>2998</v>
      </c>
      <c r="E580" s="59" t="s">
        <v>2999</v>
      </c>
      <c r="F580" s="59" t="s">
        <v>267</v>
      </c>
      <c r="G580" s="59" t="s">
        <v>267</v>
      </c>
      <c r="H580" s="59" t="s">
        <v>267</v>
      </c>
      <c r="I580" s="62">
        <v>29177</v>
      </c>
    </row>
    <row r="581" spans="1:9" s="63" customFormat="1" ht="30" customHeight="1">
      <c r="A581" s="59" t="s">
        <v>3000</v>
      </c>
      <c r="B581" s="60" t="s">
        <v>3001</v>
      </c>
      <c r="C581" s="61" t="s">
        <v>3002</v>
      </c>
      <c r="D581" s="60" t="s">
        <v>3003</v>
      </c>
      <c r="E581" s="59" t="s">
        <v>3004</v>
      </c>
      <c r="F581" s="59" t="s">
        <v>267</v>
      </c>
      <c r="G581" s="59" t="s">
        <v>267</v>
      </c>
      <c r="H581" s="59" t="s">
        <v>267</v>
      </c>
      <c r="I581" s="62">
        <v>3900</v>
      </c>
    </row>
    <row r="582" spans="1:9" s="63" customFormat="1" ht="30" customHeight="1">
      <c r="A582" s="59" t="s">
        <v>3005</v>
      </c>
      <c r="B582" s="60" t="s">
        <v>3006</v>
      </c>
      <c r="C582" s="61" t="s">
        <v>2940</v>
      </c>
      <c r="D582" s="60" t="s">
        <v>3007</v>
      </c>
      <c r="E582" s="59" t="s">
        <v>3008</v>
      </c>
      <c r="F582" s="59" t="s">
        <v>267</v>
      </c>
      <c r="G582" s="59" t="s">
        <v>267</v>
      </c>
      <c r="H582" s="59" t="s">
        <v>267</v>
      </c>
      <c r="I582" s="62">
        <v>599</v>
      </c>
    </row>
    <row r="583" spans="1:9" s="63" customFormat="1" ht="30" customHeight="1">
      <c r="A583" s="59" t="s">
        <v>3009</v>
      </c>
      <c r="B583" s="60" t="s">
        <v>3010</v>
      </c>
      <c r="C583" s="61" t="s">
        <v>3011</v>
      </c>
      <c r="D583" s="60" t="s">
        <v>3012</v>
      </c>
      <c r="E583" s="59" t="s">
        <v>3013</v>
      </c>
      <c r="F583" s="59" t="s">
        <v>267</v>
      </c>
      <c r="G583" s="59" t="s">
        <v>267</v>
      </c>
      <c r="H583" s="59" t="s">
        <v>267</v>
      </c>
      <c r="I583" s="62">
        <v>4723</v>
      </c>
    </row>
    <row r="584" spans="1:9" s="63" customFormat="1" ht="30" customHeight="1">
      <c r="A584" s="59" t="s">
        <v>3014</v>
      </c>
      <c r="B584" s="60" t="s">
        <v>3015</v>
      </c>
      <c r="C584" s="61" t="s">
        <v>2900</v>
      </c>
      <c r="D584" s="60" t="s">
        <v>3016</v>
      </c>
      <c r="E584" s="59" t="s">
        <v>3017</v>
      </c>
      <c r="F584" s="59" t="s">
        <v>267</v>
      </c>
      <c r="G584" s="59" t="s">
        <v>267</v>
      </c>
      <c r="H584" s="59" t="s">
        <v>267</v>
      </c>
      <c r="I584" s="62">
        <v>3903</v>
      </c>
    </row>
    <row r="585" spans="1:9" s="63" customFormat="1" ht="30" customHeight="1">
      <c r="A585" s="59" t="s">
        <v>3018</v>
      </c>
      <c r="B585" s="60" t="s">
        <v>3019</v>
      </c>
      <c r="C585" s="61" t="s">
        <v>3020</v>
      </c>
      <c r="D585" s="60" t="s">
        <v>3021</v>
      </c>
      <c r="E585" s="59" t="s">
        <v>3022</v>
      </c>
      <c r="F585" s="59" t="s">
        <v>267</v>
      </c>
      <c r="G585" s="59" t="s">
        <v>267</v>
      </c>
      <c r="H585" s="59" t="s">
        <v>267</v>
      </c>
      <c r="I585" s="62">
        <v>2912</v>
      </c>
    </row>
    <row r="586" spans="1:9" s="63" customFormat="1" ht="30" customHeight="1">
      <c r="A586" s="59" t="s">
        <v>3023</v>
      </c>
      <c r="B586" s="60" t="s">
        <v>3024</v>
      </c>
      <c r="C586" s="61" t="s">
        <v>3025</v>
      </c>
      <c r="D586" s="60" t="s">
        <v>3026</v>
      </c>
      <c r="E586" s="59" t="s">
        <v>3027</v>
      </c>
      <c r="F586" s="59" t="s">
        <v>267</v>
      </c>
      <c r="G586" s="59" t="s">
        <v>267</v>
      </c>
      <c r="H586" s="59" t="s">
        <v>267</v>
      </c>
      <c r="I586" s="62">
        <v>10759</v>
      </c>
    </row>
    <row r="587" spans="1:9" s="63" customFormat="1" ht="30" customHeight="1">
      <c r="A587" s="59" t="s">
        <v>3028</v>
      </c>
      <c r="B587" s="60" t="s">
        <v>3029</v>
      </c>
      <c r="C587" s="61" t="s">
        <v>3030</v>
      </c>
      <c r="D587" s="60" t="s">
        <v>3031</v>
      </c>
      <c r="E587" s="59" t="s">
        <v>3032</v>
      </c>
      <c r="F587" s="59" t="s">
        <v>267</v>
      </c>
      <c r="G587" s="59" t="s">
        <v>267</v>
      </c>
      <c r="H587" s="59" t="s">
        <v>267</v>
      </c>
      <c r="I587" s="62">
        <v>1426</v>
      </c>
    </row>
    <row r="588" spans="1:9" s="63" customFormat="1" ht="30" customHeight="1">
      <c r="A588" s="59" t="s">
        <v>3033</v>
      </c>
      <c r="B588" s="60" t="s">
        <v>3034</v>
      </c>
      <c r="C588" s="61" t="s">
        <v>3035</v>
      </c>
      <c r="D588" s="60" t="s">
        <v>3036</v>
      </c>
      <c r="E588" s="59" t="s">
        <v>3037</v>
      </c>
      <c r="F588" s="59" t="s">
        <v>267</v>
      </c>
      <c r="G588" s="59" t="s">
        <v>267</v>
      </c>
      <c r="H588" s="59" t="s">
        <v>267</v>
      </c>
      <c r="I588" s="62">
        <v>3122</v>
      </c>
    </row>
    <row r="589" spans="1:9" s="63" customFormat="1" ht="30" customHeight="1">
      <c r="A589" s="59" t="s">
        <v>3038</v>
      </c>
      <c r="B589" s="60" t="s">
        <v>3039</v>
      </c>
      <c r="C589" s="61" t="s">
        <v>3040</v>
      </c>
      <c r="D589" s="60" t="s">
        <v>3041</v>
      </c>
      <c r="E589" s="59" t="s">
        <v>3042</v>
      </c>
      <c r="F589" s="59" t="s">
        <v>267</v>
      </c>
      <c r="G589" s="59" t="s">
        <v>267</v>
      </c>
      <c r="H589" s="59" t="s">
        <v>267</v>
      </c>
      <c r="I589" s="62">
        <v>15284</v>
      </c>
    </row>
    <row r="590" spans="1:9" s="63" customFormat="1" ht="30" customHeight="1">
      <c r="A590" s="59" t="s">
        <v>3043</v>
      </c>
      <c r="B590" s="60" t="s">
        <v>3044</v>
      </c>
      <c r="C590" s="61" t="s">
        <v>2925</v>
      </c>
      <c r="D590" s="60" t="s">
        <v>3045</v>
      </c>
      <c r="E590" s="59" t="s">
        <v>3046</v>
      </c>
      <c r="F590" s="59" t="s">
        <v>267</v>
      </c>
      <c r="G590" s="59" t="s">
        <v>267</v>
      </c>
      <c r="H590" s="59" t="s">
        <v>267</v>
      </c>
      <c r="I590" s="62">
        <v>1130</v>
      </c>
    </row>
    <row r="591" spans="1:9" s="63" customFormat="1" ht="30" customHeight="1">
      <c r="A591" s="59" t="s">
        <v>3047</v>
      </c>
      <c r="B591" s="60" t="s">
        <v>3048</v>
      </c>
      <c r="C591" s="61" t="s">
        <v>3049</v>
      </c>
      <c r="D591" s="60" t="s">
        <v>3050</v>
      </c>
      <c r="E591" s="59" t="s">
        <v>3051</v>
      </c>
      <c r="F591" s="59" t="s">
        <v>267</v>
      </c>
      <c r="G591" s="59" t="s">
        <v>267</v>
      </c>
      <c r="H591" s="59" t="s">
        <v>267</v>
      </c>
      <c r="I591" s="62">
        <v>51057</v>
      </c>
    </row>
    <row r="592" spans="1:9" s="63" customFormat="1" ht="30" customHeight="1">
      <c r="A592" s="59" t="s">
        <v>3052</v>
      </c>
      <c r="B592" s="60" t="s">
        <v>3053</v>
      </c>
      <c r="C592" s="61" t="s">
        <v>3054</v>
      </c>
      <c r="D592" s="60" t="s">
        <v>3055</v>
      </c>
      <c r="E592" s="59" t="s">
        <v>3056</v>
      </c>
      <c r="F592" s="59" t="s">
        <v>267</v>
      </c>
      <c r="G592" s="59" t="s">
        <v>267</v>
      </c>
      <c r="H592" s="59" t="s">
        <v>267</v>
      </c>
      <c r="I592" s="62">
        <v>3692</v>
      </c>
    </row>
    <row r="593" spans="1:9" s="63" customFormat="1" ht="30" customHeight="1">
      <c r="A593" s="59" t="s">
        <v>3057</v>
      </c>
      <c r="B593" s="60" t="s">
        <v>3058</v>
      </c>
      <c r="C593" s="61" t="s">
        <v>3059</v>
      </c>
      <c r="D593" s="60" t="s">
        <v>3060</v>
      </c>
      <c r="E593" s="59" t="s">
        <v>3061</v>
      </c>
      <c r="F593" s="59" t="s">
        <v>267</v>
      </c>
      <c r="G593" s="59" t="s">
        <v>267</v>
      </c>
      <c r="H593" s="59" t="s">
        <v>267</v>
      </c>
      <c r="I593" s="62">
        <v>25904</v>
      </c>
    </row>
    <row r="594" spans="1:9" s="63" customFormat="1" ht="30" customHeight="1">
      <c r="A594" s="59" t="s">
        <v>3062</v>
      </c>
      <c r="B594" s="60" t="s">
        <v>3063</v>
      </c>
      <c r="C594" s="61" t="s">
        <v>3064</v>
      </c>
      <c r="D594" s="60" t="s">
        <v>3065</v>
      </c>
      <c r="E594" s="59" t="s">
        <v>3066</v>
      </c>
      <c r="F594" s="59" t="s">
        <v>267</v>
      </c>
      <c r="G594" s="59" t="s">
        <v>267</v>
      </c>
      <c r="H594" s="59" t="s">
        <v>267</v>
      </c>
      <c r="I594" s="62">
        <v>8054</v>
      </c>
    </row>
    <row r="595" spans="1:9" s="63" customFormat="1" ht="30" customHeight="1">
      <c r="A595" s="59" t="s">
        <v>3067</v>
      </c>
      <c r="B595" s="60" t="s">
        <v>3068</v>
      </c>
      <c r="C595" s="61" t="s">
        <v>3069</v>
      </c>
      <c r="D595" s="60" t="s">
        <v>3070</v>
      </c>
      <c r="E595" s="59" t="s">
        <v>3071</v>
      </c>
      <c r="F595" s="59" t="s">
        <v>267</v>
      </c>
      <c r="G595" s="59" t="s">
        <v>267</v>
      </c>
      <c r="H595" s="59" t="s">
        <v>267</v>
      </c>
      <c r="I595" s="62">
        <v>1707</v>
      </c>
    </row>
    <row r="596" spans="1:9" s="63" customFormat="1" ht="30" customHeight="1">
      <c r="A596" s="59" t="s">
        <v>3072</v>
      </c>
      <c r="B596" s="60" t="s">
        <v>3073</v>
      </c>
      <c r="C596" s="61" t="s">
        <v>3074</v>
      </c>
      <c r="D596" s="60" t="s">
        <v>3075</v>
      </c>
      <c r="E596" s="59" t="s">
        <v>3076</v>
      </c>
      <c r="F596" s="59" t="s">
        <v>267</v>
      </c>
      <c r="G596" s="59" t="s">
        <v>267</v>
      </c>
      <c r="H596" s="59" t="s">
        <v>267</v>
      </c>
      <c r="I596" s="62">
        <v>3151</v>
      </c>
    </row>
    <row r="597" spans="1:9" s="63" customFormat="1" ht="30" customHeight="1">
      <c r="A597" s="59" t="s">
        <v>3077</v>
      </c>
      <c r="B597" s="60" t="s">
        <v>3078</v>
      </c>
      <c r="C597" s="61" t="s">
        <v>3079</v>
      </c>
      <c r="D597" s="60" t="s">
        <v>3080</v>
      </c>
      <c r="E597" s="59" t="s">
        <v>3081</v>
      </c>
      <c r="F597" s="59" t="s">
        <v>267</v>
      </c>
      <c r="G597" s="59" t="s">
        <v>267</v>
      </c>
      <c r="H597" s="59" t="s">
        <v>267</v>
      </c>
      <c r="I597" s="62">
        <v>16179</v>
      </c>
    </row>
    <row r="598" spans="1:9" s="63" customFormat="1" ht="30" customHeight="1">
      <c r="A598" s="59" t="s">
        <v>3082</v>
      </c>
      <c r="B598" s="60" t="s">
        <v>3083</v>
      </c>
      <c r="C598" s="61" t="s">
        <v>3084</v>
      </c>
      <c r="D598" s="60" t="s">
        <v>3085</v>
      </c>
      <c r="E598" s="59" t="s">
        <v>3086</v>
      </c>
      <c r="F598" s="59" t="s">
        <v>267</v>
      </c>
      <c r="G598" s="59" t="s">
        <v>267</v>
      </c>
      <c r="H598" s="59" t="s">
        <v>267</v>
      </c>
      <c r="I598" s="62">
        <v>4656</v>
      </c>
    </row>
    <row r="599" spans="1:9" s="63" customFormat="1" ht="30" customHeight="1">
      <c r="A599" s="59" t="s">
        <v>3087</v>
      </c>
      <c r="B599" s="60" t="s">
        <v>3088</v>
      </c>
      <c r="C599" s="61" t="s">
        <v>3089</v>
      </c>
      <c r="D599" s="60" t="s">
        <v>3090</v>
      </c>
      <c r="E599" s="59" t="s">
        <v>3091</v>
      </c>
      <c r="F599" s="59" t="s">
        <v>267</v>
      </c>
      <c r="G599" s="59" t="s">
        <v>267</v>
      </c>
      <c r="H599" s="59" t="s">
        <v>267</v>
      </c>
      <c r="I599" s="62">
        <v>1357</v>
      </c>
    </row>
    <row r="600" spans="1:9" s="63" customFormat="1" ht="30" customHeight="1">
      <c r="A600" s="59" t="s">
        <v>3092</v>
      </c>
      <c r="B600" s="60" t="s">
        <v>3093</v>
      </c>
      <c r="C600" s="61" t="s">
        <v>3094</v>
      </c>
      <c r="D600" s="60" t="s">
        <v>3095</v>
      </c>
      <c r="E600" s="59" t="s">
        <v>3096</v>
      </c>
      <c r="F600" s="59" t="s">
        <v>267</v>
      </c>
      <c r="G600" s="59" t="s">
        <v>267</v>
      </c>
      <c r="H600" s="59" t="s">
        <v>267</v>
      </c>
      <c r="I600" s="62">
        <v>835</v>
      </c>
    </row>
    <row r="601" spans="1:9" s="63" customFormat="1" ht="30" customHeight="1">
      <c r="A601" s="59" t="s">
        <v>3097</v>
      </c>
      <c r="B601" s="60" t="s">
        <v>3098</v>
      </c>
      <c r="C601" s="61" t="s">
        <v>3099</v>
      </c>
      <c r="D601" s="60" t="s">
        <v>3100</v>
      </c>
      <c r="E601" s="59" t="s">
        <v>3101</v>
      </c>
      <c r="F601" s="59" t="s">
        <v>267</v>
      </c>
      <c r="G601" s="59" t="s">
        <v>267</v>
      </c>
      <c r="H601" s="59" t="s">
        <v>267</v>
      </c>
      <c r="I601" s="62">
        <v>4512</v>
      </c>
    </row>
    <row r="602" spans="1:9" s="63" customFormat="1" ht="30" customHeight="1">
      <c r="A602" s="59" t="s">
        <v>3102</v>
      </c>
      <c r="B602" s="60" t="s">
        <v>3103</v>
      </c>
      <c r="C602" s="61" t="s">
        <v>3104</v>
      </c>
      <c r="D602" s="60" t="s">
        <v>3105</v>
      </c>
      <c r="E602" s="59" t="s">
        <v>3106</v>
      </c>
      <c r="F602" s="59" t="s">
        <v>267</v>
      </c>
      <c r="G602" s="59" t="s">
        <v>267</v>
      </c>
      <c r="H602" s="59" t="s">
        <v>267</v>
      </c>
      <c r="I602" s="62">
        <v>966</v>
      </c>
    </row>
    <row r="603" spans="1:9" s="63" customFormat="1" ht="30" customHeight="1">
      <c r="A603" s="59" t="s">
        <v>3107</v>
      </c>
      <c r="B603" s="60" t="s">
        <v>3108</v>
      </c>
      <c r="C603" s="61" t="s">
        <v>3109</v>
      </c>
      <c r="D603" s="60" t="s">
        <v>3110</v>
      </c>
      <c r="E603" s="59" t="s">
        <v>3111</v>
      </c>
      <c r="F603" s="59" t="s">
        <v>267</v>
      </c>
      <c r="G603" s="59" t="s">
        <v>267</v>
      </c>
      <c r="H603" s="59" t="s">
        <v>267</v>
      </c>
      <c r="I603" s="62">
        <v>1987</v>
      </c>
    </row>
    <row r="604" spans="1:9" s="63" customFormat="1" ht="30" customHeight="1">
      <c r="A604" s="59" t="s">
        <v>3112</v>
      </c>
      <c r="B604" s="60" t="s">
        <v>3113</v>
      </c>
      <c r="C604" s="61" t="s">
        <v>3114</v>
      </c>
      <c r="D604" s="60" t="s">
        <v>3115</v>
      </c>
      <c r="E604" s="59" t="s">
        <v>3116</v>
      </c>
      <c r="F604" s="59" t="s">
        <v>267</v>
      </c>
      <c r="G604" s="59" t="s">
        <v>267</v>
      </c>
      <c r="H604" s="59" t="s">
        <v>267</v>
      </c>
      <c r="I604" s="62">
        <v>2826</v>
      </c>
    </row>
    <row r="605" spans="1:9" s="63" customFormat="1" ht="30" customHeight="1">
      <c r="A605" s="59" t="s">
        <v>3117</v>
      </c>
      <c r="B605" s="60" t="s">
        <v>3118</v>
      </c>
      <c r="C605" s="61" t="s">
        <v>2972</v>
      </c>
      <c r="D605" s="60" t="s">
        <v>3119</v>
      </c>
      <c r="E605" s="59" t="s">
        <v>3120</v>
      </c>
      <c r="F605" s="59" t="s">
        <v>267</v>
      </c>
      <c r="G605" s="59" t="s">
        <v>267</v>
      </c>
      <c r="H605" s="59" t="s">
        <v>267</v>
      </c>
      <c r="I605" s="62">
        <v>10521</v>
      </c>
    </row>
    <row r="606" spans="1:9" s="63" customFormat="1" ht="30" customHeight="1">
      <c r="A606" s="59" t="s">
        <v>3121</v>
      </c>
      <c r="B606" s="60" t="s">
        <v>3122</v>
      </c>
      <c r="C606" s="61" t="s">
        <v>3123</v>
      </c>
      <c r="D606" s="60" t="s">
        <v>3124</v>
      </c>
      <c r="E606" s="59" t="s">
        <v>3125</v>
      </c>
      <c r="F606" s="59" t="s">
        <v>267</v>
      </c>
      <c r="G606" s="59" t="s">
        <v>267</v>
      </c>
      <c r="H606" s="59" t="s">
        <v>267</v>
      </c>
      <c r="I606" s="62">
        <v>845</v>
      </c>
    </row>
    <row r="607" spans="1:9" s="63" customFormat="1" ht="30" customHeight="1">
      <c r="A607" s="59" t="s">
        <v>3126</v>
      </c>
      <c r="B607" s="60" t="s">
        <v>3127</v>
      </c>
      <c r="C607" s="61" t="s">
        <v>3128</v>
      </c>
      <c r="D607" s="60" t="s">
        <v>3129</v>
      </c>
      <c r="E607" s="59" t="s">
        <v>3130</v>
      </c>
      <c r="F607" s="59" t="s">
        <v>267</v>
      </c>
      <c r="G607" s="59" t="s">
        <v>267</v>
      </c>
      <c r="H607" s="59" t="s">
        <v>267</v>
      </c>
      <c r="I607" s="62">
        <v>3814</v>
      </c>
    </row>
    <row r="608" spans="1:9" s="63" customFormat="1" ht="30" customHeight="1">
      <c r="A608" s="59" t="s">
        <v>3131</v>
      </c>
      <c r="B608" s="60" t="s">
        <v>3132</v>
      </c>
      <c r="C608" s="61" t="s">
        <v>3133</v>
      </c>
      <c r="D608" s="60" t="s">
        <v>3134</v>
      </c>
      <c r="E608" s="59" t="s">
        <v>3135</v>
      </c>
      <c r="F608" s="59" t="s">
        <v>267</v>
      </c>
      <c r="G608" s="59" t="s">
        <v>267</v>
      </c>
      <c r="H608" s="59" t="s">
        <v>267</v>
      </c>
      <c r="I608" s="62">
        <v>1255</v>
      </c>
    </row>
    <row r="609" spans="1:9" s="63" customFormat="1" ht="30" customHeight="1">
      <c r="A609" s="59" t="s">
        <v>3136</v>
      </c>
      <c r="B609" s="60" t="s">
        <v>3137</v>
      </c>
      <c r="C609" s="61" t="s">
        <v>3138</v>
      </c>
      <c r="D609" s="60" t="s">
        <v>3139</v>
      </c>
      <c r="E609" s="59" t="s">
        <v>3140</v>
      </c>
      <c r="F609" s="59" t="s">
        <v>267</v>
      </c>
      <c r="G609" s="59" t="s">
        <v>267</v>
      </c>
      <c r="H609" s="59" t="s">
        <v>267</v>
      </c>
      <c r="I609" s="62">
        <v>4284</v>
      </c>
    </row>
    <row r="610" spans="1:9" s="63" customFormat="1" ht="30" customHeight="1">
      <c r="A610" s="59" t="s">
        <v>3141</v>
      </c>
      <c r="B610" s="60" t="s">
        <v>3142</v>
      </c>
      <c r="C610" s="61" t="s">
        <v>3143</v>
      </c>
      <c r="D610" s="60" t="s">
        <v>3144</v>
      </c>
      <c r="E610" s="59" t="s">
        <v>3145</v>
      </c>
      <c r="F610" s="59" t="s">
        <v>267</v>
      </c>
      <c r="G610" s="59" t="s">
        <v>267</v>
      </c>
      <c r="H610" s="59" t="s">
        <v>267</v>
      </c>
      <c r="I610" s="62">
        <v>2519</v>
      </c>
    </row>
    <row r="611" spans="1:9" s="63" customFormat="1" ht="30" customHeight="1">
      <c r="A611" s="59" t="s">
        <v>3146</v>
      </c>
      <c r="B611" s="60" t="s">
        <v>3147</v>
      </c>
      <c r="C611" s="61" t="s">
        <v>3148</v>
      </c>
      <c r="D611" s="60" t="s">
        <v>3149</v>
      </c>
      <c r="E611" s="59" t="s">
        <v>3150</v>
      </c>
      <c r="F611" s="59" t="s">
        <v>267</v>
      </c>
      <c r="G611" s="59" t="s">
        <v>267</v>
      </c>
      <c r="H611" s="59" t="s">
        <v>267</v>
      </c>
      <c r="I611" s="62">
        <v>3498</v>
      </c>
    </row>
    <row r="612" spans="1:9" s="63" customFormat="1" ht="30" customHeight="1">
      <c r="A612" s="59" t="s">
        <v>3151</v>
      </c>
      <c r="B612" s="60" t="s">
        <v>3152</v>
      </c>
      <c r="C612" s="61" t="s">
        <v>3153</v>
      </c>
      <c r="D612" s="60" t="s">
        <v>3154</v>
      </c>
      <c r="E612" s="59" t="s">
        <v>3155</v>
      </c>
      <c r="F612" s="59" t="s">
        <v>267</v>
      </c>
      <c r="G612" s="59" t="s">
        <v>267</v>
      </c>
      <c r="H612" s="59" t="s">
        <v>267</v>
      </c>
      <c r="I612" s="62">
        <v>6235</v>
      </c>
    </row>
    <row r="613" spans="1:9" s="63" customFormat="1" ht="30" customHeight="1">
      <c r="A613" s="59" t="s">
        <v>3156</v>
      </c>
      <c r="B613" s="60" t="s">
        <v>3157</v>
      </c>
      <c r="C613" s="61" t="s">
        <v>3158</v>
      </c>
      <c r="D613" s="60" t="s">
        <v>3159</v>
      </c>
      <c r="E613" s="59" t="s">
        <v>3160</v>
      </c>
      <c r="F613" s="59" t="s">
        <v>267</v>
      </c>
      <c r="G613" s="59" t="s">
        <v>267</v>
      </c>
      <c r="H613" s="59" t="s">
        <v>267</v>
      </c>
      <c r="I613" s="62">
        <v>20672</v>
      </c>
    </row>
    <row r="614" spans="1:9" s="63" customFormat="1" ht="30" customHeight="1">
      <c r="A614" s="59" t="s">
        <v>3161</v>
      </c>
      <c r="B614" s="60" t="s">
        <v>3162</v>
      </c>
      <c r="C614" s="61" t="s">
        <v>3163</v>
      </c>
      <c r="D614" s="60" t="s">
        <v>3164</v>
      </c>
      <c r="E614" s="59" t="s">
        <v>3165</v>
      </c>
      <c r="F614" s="59" t="s">
        <v>267</v>
      </c>
      <c r="G614" s="59" t="s">
        <v>267</v>
      </c>
      <c r="H614" s="59" t="s">
        <v>267</v>
      </c>
      <c r="I614" s="62">
        <v>2398</v>
      </c>
    </row>
    <row r="615" spans="1:9" s="63" customFormat="1" ht="30" customHeight="1">
      <c r="A615" s="59" t="s">
        <v>3166</v>
      </c>
      <c r="B615" s="60" t="s">
        <v>3167</v>
      </c>
      <c r="C615" s="61" t="s">
        <v>3168</v>
      </c>
      <c r="D615" s="60" t="s">
        <v>3169</v>
      </c>
      <c r="E615" s="59" t="s">
        <v>3170</v>
      </c>
      <c r="F615" s="59" t="s">
        <v>267</v>
      </c>
      <c r="G615" s="59" t="s">
        <v>267</v>
      </c>
      <c r="H615" s="59" t="s">
        <v>267</v>
      </c>
      <c r="I615" s="62">
        <v>1417</v>
      </c>
    </row>
    <row r="616" spans="1:9" s="63" customFormat="1" ht="30" customHeight="1">
      <c r="A616" s="59" t="s">
        <v>3171</v>
      </c>
      <c r="B616" s="60" t="s">
        <v>3172</v>
      </c>
      <c r="C616" s="61" t="s">
        <v>3173</v>
      </c>
      <c r="D616" s="60" t="s">
        <v>3174</v>
      </c>
      <c r="E616" s="59" t="s">
        <v>3175</v>
      </c>
      <c r="F616" s="59" t="s">
        <v>267</v>
      </c>
      <c r="G616" s="59" t="s">
        <v>267</v>
      </c>
      <c r="H616" s="59" t="s">
        <v>267</v>
      </c>
      <c r="I616" s="62">
        <v>2449</v>
      </c>
    </row>
    <row r="617" spans="1:9" s="63" customFormat="1" ht="30" customHeight="1">
      <c r="A617" s="59" t="s">
        <v>3176</v>
      </c>
      <c r="B617" s="60" t="s">
        <v>3177</v>
      </c>
      <c r="C617" s="61" t="s">
        <v>3178</v>
      </c>
      <c r="D617" s="60" t="s">
        <v>3179</v>
      </c>
      <c r="E617" s="59" t="s">
        <v>3180</v>
      </c>
      <c r="F617" s="59" t="s">
        <v>267</v>
      </c>
      <c r="G617" s="59" t="s">
        <v>267</v>
      </c>
      <c r="H617" s="59" t="s">
        <v>267</v>
      </c>
      <c r="I617" s="62">
        <v>3013</v>
      </c>
    </row>
    <row r="618" spans="1:9" s="63" customFormat="1" ht="30" customHeight="1">
      <c r="A618" s="59" t="s">
        <v>3181</v>
      </c>
      <c r="B618" s="60" t="s">
        <v>3182</v>
      </c>
      <c r="C618" s="61" t="s">
        <v>3183</v>
      </c>
      <c r="D618" s="60" t="s">
        <v>3184</v>
      </c>
      <c r="E618" s="59" t="s">
        <v>3185</v>
      </c>
      <c r="F618" s="59" t="s">
        <v>267</v>
      </c>
      <c r="G618" s="59" t="s">
        <v>267</v>
      </c>
      <c r="H618" s="59" t="s">
        <v>267</v>
      </c>
      <c r="I618" s="62">
        <v>8778</v>
      </c>
    </row>
    <row r="619" spans="1:9" s="63" customFormat="1" ht="30" customHeight="1">
      <c r="A619" s="59" t="s">
        <v>3186</v>
      </c>
      <c r="B619" s="60" t="s">
        <v>3187</v>
      </c>
      <c r="C619" s="61" t="s">
        <v>3188</v>
      </c>
      <c r="D619" s="60" t="s">
        <v>3189</v>
      </c>
      <c r="E619" s="59" t="s">
        <v>3190</v>
      </c>
      <c r="F619" s="59" t="s">
        <v>267</v>
      </c>
      <c r="G619" s="59" t="s">
        <v>267</v>
      </c>
      <c r="H619" s="59" t="s">
        <v>267</v>
      </c>
      <c r="I619" s="62">
        <v>2768</v>
      </c>
    </row>
    <row r="620" spans="1:9" s="63" customFormat="1" ht="30" customHeight="1">
      <c r="A620" s="59" t="s">
        <v>3191</v>
      </c>
      <c r="B620" s="60" t="s">
        <v>3192</v>
      </c>
      <c r="C620" s="61" t="s">
        <v>3193</v>
      </c>
      <c r="D620" s="60" t="s">
        <v>3194</v>
      </c>
      <c r="E620" s="59" t="s">
        <v>3195</v>
      </c>
      <c r="F620" s="59" t="s">
        <v>267</v>
      </c>
      <c r="G620" s="59" t="s">
        <v>267</v>
      </c>
      <c r="H620" s="59" t="s">
        <v>267</v>
      </c>
      <c r="I620" s="62">
        <v>3357</v>
      </c>
    </row>
    <row r="621" spans="1:9" s="63" customFormat="1" ht="30" customHeight="1">
      <c r="A621" s="59" t="s">
        <v>3196</v>
      </c>
      <c r="B621" s="60" t="s">
        <v>3197</v>
      </c>
      <c r="C621" s="61" t="s">
        <v>3198</v>
      </c>
      <c r="D621" s="60" t="s">
        <v>3199</v>
      </c>
      <c r="E621" s="59" t="s">
        <v>3200</v>
      </c>
      <c r="F621" s="59" t="s">
        <v>267</v>
      </c>
      <c r="G621" s="59" t="s">
        <v>267</v>
      </c>
      <c r="H621" s="59" t="s">
        <v>267</v>
      </c>
      <c r="I621" s="62">
        <v>8326</v>
      </c>
    </row>
    <row r="622" spans="1:9" s="63" customFormat="1" ht="30" customHeight="1">
      <c r="A622" s="59" t="s">
        <v>3201</v>
      </c>
      <c r="B622" s="60" t="s">
        <v>3202</v>
      </c>
      <c r="C622" s="61" t="s">
        <v>3203</v>
      </c>
      <c r="D622" s="60" t="s">
        <v>3204</v>
      </c>
      <c r="E622" s="59" t="s">
        <v>3205</v>
      </c>
      <c r="F622" s="59" t="s">
        <v>267</v>
      </c>
      <c r="G622" s="59" t="s">
        <v>267</v>
      </c>
      <c r="H622" s="59" t="s">
        <v>267</v>
      </c>
      <c r="I622" s="62">
        <v>3306</v>
      </c>
    </row>
    <row r="623" spans="1:9" s="63" customFormat="1" ht="30" customHeight="1">
      <c r="A623" s="59" t="s">
        <v>3206</v>
      </c>
      <c r="B623" s="60" t="s">
        <v>3207</v>
      </c>
      <c r="C623" s="61" t="s">
        <v>3208</v>
      </c>
      <c r="D623" s="60" t="s">
        <v>3209</v>
      </c>
      <c r="E623" s="59" t="s">
        <v>3210</v>
      </c>
      <c r="F623" s="59" t="s">
        <v>267</v>
      </c>
      <c r="G623" s="59" t="s">
        <v>267</v>
      </c>
      <c r="H623" s="59" t="s">
        <v>267</v>
      </c>
      <c r="I623" s="62">
        <v>2745</v>
      </c>
    </row>
    <row r="624" spans="1:9" s="63" customFormat="1" ht="30" customHeight="1">
      <c r="A624" s="59" t="s">
        <v>3211</v>
      </c>
      <c r="B624" s="60" t="s">
        <v>3212</v>
      </c>
      <c r="C624" s="61" t="s">
        <v>3213</v>
      </c>
      <c r="D624" s="60" t="s">
        <v>3214</v>
      </c>
      <c r="E624" s="59" t="s">
        <v>3215</v>
      </c>
      <c r="F624" s="59" t="s">
        <v>267</v>
      </c>
      <c r="G624" s="59" t="s">
        <v>267</v>
      </c>
      <c r="H624" s="59" t="s">
        <v>267</v>
      </c>
      <c r="I624" s="62">
        <v>3240</v>
      </c>
    </row>
    <row r="625" spans="1:9" s="63" customFormat="1" ht="30" customHeight="1">
      <c r="A625" s="59" t="s">
        <v>3216</v>
      </c>
      <c r="B625" s="60" t="s">
        <v>3217</v>
      </c>
      <c r="C625" s="61" t="s">
        <v>3218</v>
      </c>
      <c r="D625" s="60" t="s">
        <v>3219</v>
      </c>
      <c r="E625" s="59" t="s">
        <v>3220</v>
      </c>
      <c r="F625" s="59" t="s">
        <v>267</v>
      </c>
      <c r="G625" s="59" t="s">
        <v>267</v>
      </c>
      <c r="H625" s="59" t="s">
        <v>267</v>
      </c>
      <c r="I625" s="62">
        <v>4521</v>
      </c>
    </row>
    <row r="626" spans="1:9" s="63" customFormat="1" ht="30" customHeight="1">
      <c r="A626" s="59" t="s">
        <v>3221</v>
      </c>
      <c r="B626" s="60" t="s">
        <v>3222</v>
      </c>
      <c r="C626" s="61" t="s">
        <v>3223</v>
      </c>
      <c r="D626" s="60" t="s">
        <v>3224</v>
      </c>
      <c r="E626" s="59" t="s">
        <v>3225</v>
      </c>
      <c r="F626" s="59" t="s">
        <v>267</v>
      </c>
      <c r="G626" s="59" t="s">
        <v>267</v>
      </c>
      <c r="H626" s="59" t="s">
        <v>267</v>
      </c>
      <c r="I626" s="62">
        <v>15873</v>
      </c>
    </row>
    <row r="627" spans="1:9" s="63" customFormat="1" ht="30" customHeight="1">
      <c r="A627" s="59" t="s">
        <v>3226</v>
      </c>
      <c r="B627" s="60" t="s">
        <v>3227</v>
      </c>
      <c r="C627" s="61" t="s">
        <v>3223</v>
      </c>
      <c r="D627" s="60" t="s">
        <v>3224</v>
      </c>
      <c r="E627" s="59" t="s">
        <v>3225</v>
      </c>
      <c r="F627" s="59" t="s">
        <v>267</v>
      </c>
      <c r="G627" s="59" t="s">
        <v>267</v>
      </c>
      <c r="H627" s="59" t="s">
        <v>267</v>
      </c>
      <c r="I627" s="62"/>
    </row>
    <row r="628" spans="1:9" s="63" customFormat="1" ht="30" customHeight="1">
      <c r="A628" s="59" t="s">
        <v>3228</v>
      </c>
      <c r="B628" s="60" t="s">
        <v>3229</v>
      </c>
      <c r="C628" s="61" t="s">
        <v>3230</v>
      </c>
      <c r="D628" s="60" t="s">
        <v>3231</v>
      </c>
      <c r="E628" s="59" t="s">
        <v>3232</v>
      </c>
      <c r="F628" s="59" t="s">
        <v>267</v>
      </c>
      <c r="G628" s="59" t="s">
        <v>267</v>
      </c>
      <c r="H628" s="59" t="s">
        <v>267</v>
      </c>
      <c r="I628" s="62">
        <v>1042</v>
      </c>
    </row>
    <row r="629" spans="1:9" s="63" customFormat="1" ht="30" customHeight="1">
      <c r="A629" s="59" t="s">
        <v>3233</v>
      </c>
      <c r="B629" s="60" t="s">
        <v>3234</v>
      </c>
      <c r="C629" s="61" t="s">
        <v>3235</v>
      </c>
      <c r="D629" s="60" t="s">
        <v>3236</v>
      </c>
      <c r="E629" s="59" t="s">
        <v>3237</v>
      </c>
      <c r="F629" s="59" t="s">
        <v>267</v>
      </c>
      <c r="G629" s="59" t="s">
        <v>267</v>
      </c>
      <c r="H629" s="59" t="s">
        <v>267</v>
      </c>
      <c r="I629" s="62">
        <v>22070</v>
      </c>
    </row>
    <row r="630" spans="1:9" s="63" customFormat="1" ht="30" customHeight="1">
      <c r="A630" s="59" t="s">
        <v>3238</v>
      </c>
      <c r="B630" s="60" t="s">
        <v>3239</v>
      </c>
      <c r="C630" s="61" t="s">
        <v>3240</v>
      </c>
      <c r="D630" s="60" t="s">
        <v>3241</v>
      </c>
      <c r="E630" s="59" t="s">
        <v>3242</v>
      </c>
      <c r="F630" s="59" t="s">
        <v>267</v>
      </c>
      <c r="G630" s="59" t="s">
        <v>267</v>
      </c>
      <c r="H630" s="59" t="s">
        <v>267</v>
      </c>
      <c r="I630" s="62">
        <v>4109</v>
      </c>
    </row>
    <row r="631" spans="1:9" s="63" customFormat="1" ht="30" customHeight="1">
      <c r="A631" s="59" t="s">
        <v>3243</v>
      </c>
      <c r="B631" s="60" t="s">
        <v>3244</v>
      </c>
      <c r="C631" s="61" t="s">
        <v>3245</v>
      </c>
      <c r="D631" s="60" t="s">
        <v>3246</v>
      </c>
      <c r="E631" s="59" t="s">
        <v>3247</v>
      </c>
      <c r="F631" s="59" t="s">
        <v>267</v>
      </c>
      <c r="G631" s="59" t="s">
        <v>267</v>
      </c>
      <c r="H631" s="59" t="s">
        <v>267</v>
      </c>
      <c r="I631" s="62">
        <v>1321</v>
      </c>
    </row>
    <row r="632" spans="1:9" s="63" customFormat="1" ht="30" customHeight="1">
      <c r="A632" s="59" t="s">
        <v>3248</v>
      </c>
      <c r="B632" s="60" t="s">
        <v>3249</v>
      </c>
      <c r="C632" s="61" t="s">
        <v>3250</v>
      </c>
      <c r="D632" s="60" t="s">
        <v>3251</v>
      </c>
      <c r="E632" s="59" t="s">
        <v>3252</v>
      </c>
      <c r="F632" s="59" t="s">
        <v>267</v>
      </c>
      <c r="G632" s="59" t="s">
        <v>267</v>
      </c>
      <c r="H632" s="59" t="s">
        <v>267</v>
      </c>
      <c r="I632" s="62">
        <v>2257</v>
      </c>
    </row>
    <row r="633" spans="1:9" s="63" customFormat="1" ht="30" customHeight="1">
      <c r="A633" s="59" t="s">
        <v>3253</v>
      </c>
      <c r="B633" s="60" t="s">
        <v>3254</v>
      </c>
      <c r="C633" s="61" t="s">
        <v>3255</v>
      </c>
      <c r="D633" s="60" t="s">
        <v>3256</v>
      </c>
      <c r="E633" s="59" t="s">
        <v>3257</v>
      </c>
      <c r="F633" s="59" t="s">
        <v>267</v>
      </c>
      <c r="G633" s="59" t="s">
        <v>267</v>
      </c>
      <c r="H633" s="59" t="s">
        <v>267</v>
      </c>
      <c r="I633" s="62">
        <v>3080</v>
      </c>
    </row>
    <row r="634" spans="1:9" s="63" customFormat="1" ht="30" customHeight="1">
      <c r="A634" s="59" t="s">
        <v>3258</v>
      </c>
      <c r="B634" s="60" t="s">
        <v>3259</v>
      </c>
      <c r="C634" s="61" t="s">
        <v>3260</v>
      </c>
      <c r="D634" s="60" t="s">
        <v>3261</v>
      </c>
      <c r="E634" s="59" t="s">
        <v>3262</v>
      </c>
      <c r="F634" s="59" t="s">
        <v>267</v>
      </c>
      <c r="G634" s="59" t="s">
        <v>267</v>
      </c>
      <c r="H634" s="59" t="s">
        <v>267</v>
      </c>
      <c r="I634" s="62">
        <v>1963</v>
      </c>
    </row>
    <row r="635" spans="1:9" s="63" customFormat="1" ht="30" customHeight="1">
      <c r="A635" s="59" t="s">
        <v>3263</v>
      </c>
      <c r="B635" s="60" t="s">
        <v>3264</v>
      </c>
      <c r="C635" s="61" t="s">
        <v>3265</v>
      </c>
      <c r="D635" s="60" t="s">
        <v>3266</v>
      </c>
      <c r="E635" s="59" t="s">
        <v>3267</v>
      </c>
      <c r="F635" s="59" t="s">
        <v>267</v>
      </c>
      <c r="G635" s="59" t="s">
        <v>267</v>
      </c>
      <c r="H635" s="59" t="s">
        <v>267</v>
      </c>
      <c r="I635" s="62">
        <v>602</v>
      </c>
    </row>
    <row r="636" spans="1:9" s="63" customFormat="1" ht="30" customHeight="1">
      <c r="A636" s="59" t="s">
        <v>3268</v>
      </c>
      <c r="B636" s="60" t="s">
        <v>3269</v>
      </c>
      <c r="C636" s="61" t="s">
        <v>3270</v>
      </c>
      <c r="D636" s="60" t="s">
        <v>3271</v>
      </c>
      <c r="E636" s="59" t="s">
        <v>3272</v>
      </c>
      <c r="F636" s="59" t="s">
        <v>267</v>
      </c>
      <c r="G636" s="59" t="s">
        <v>267</v>
      </c>
      <c r="H636" s="59" t="s">
        <v>267</v>
      </c>
      <c r="I636" s="62">
        <v>15987</v>
      </c>
    </row>
    <row r="637" spans="1:9" s="63" customFormat="1" ht="30" customHeight="1">
      <c r="A637" s="59" t="s">
        <v>3273</v>
      </c>
      <c r="B637" s="60" t="s">
        <v>3274</v>
      </c>
      <c r="C637" s="61" t="s">
        <v>3275</v>
      </c>
      <c r="D637" s="60" t="s">
        <v>3276</v>
      </c>
      <c r="E637" s="59" t="s">
        <v>3277</v>
      </c>
      <c r="F637" s="59" t="s">
        <v>267</v>
      </c>
      <c r="G637" s="59" t="s">
        <v>267</v>
      </c>
      <c r="H637" s="59" t="s">
        <v>267</v>
      </c>
      <c r="I637" s="62">
        <v>285</v>
      </c>
    </row>
    <row r="638" spans="1:9" s="63" customFormat="1" ht="30" customHeight="1">
      <c r="A638" s="59" t="s">
        <v>3278</v>
      </c>
      <c r="B638" s="60" t="s">
        <v>3279</v>
      </c>
      <c r="C638" s="61" t="s">
        <v>3280</v>
      </c>
      <c r="D638" s="60" t="s">
        <v>3281</v>
      </c>
      <c r="E638" s="59" t="s">
        <v>3282</v>
      </c>
      <c r="F638" s="59" t="s">
        <v>267</v>
      </c>
      <c r="G638" s="59" t="s">
        <v>267</v>
      </c>
      <c r="H638" s="59" t="s">
        <v>267</v>
      </c>
      <c r="I638" s="62">
        <v>1792</v>
      </c>
    </row>
    <row r="639" spans="1:9" s="63" customFormat="1" ht="30" customHeight="1">
      <c r="A639" s="59" t="s">
        <v>3283</v>
      </c>
      <c r="B639" s="60" t="s">
        <v>3284</v>
      </c>
      <c r="C639" s="61" t="s">
        <v>3285</v>
      </c>
      <c r="D639" s="60" t="s">
        <v>3286</v>
      </c>
      <c r="E639" s="59" t="s">
        <v>3287</v>
      </c>
      <c r="F639" s="59" t="s">
        <v>267</v>
      </c>
      <c r="G639" s="59" t="s">
        <v>267</v>
      </c>
      <c r="H639" s="59" t="s">
        <v>267</v>
      </c>
      <c r="I639" s="62">
        <v>683</v>
      </c>
    </row>
    <row r="640" spans="1:9" s="63" customFormat="1" ht="30" customHeight="1">
      <c r="A640" s="59" t="s">
        <v>3288</v>
      </c>
      <c r="B640" s="60" t="s">
        <v>3289</v>
      </c>
      <c r="C640" s="61" t="s">
        <v>3290</v>
      </c>
      <c r="D640" s="60" t="s">
        <v>3291</v>
      </c>
      <c r="E640" s="59" t="s">
        <v>3292</v>
      </c>
      <c r="F640" s="59" t="s">
        <v>267</v>
      </c>
      <c r="G640" s="59" t="s">
        <v>267</v>
      </c>
      <c r="H640" s="59" t="s">
        <v>267</v>
      </c>
      <c r="I640" s="62">
        <v>2377</v>
      </c>
    </row>
    <row r="641" spans="1:9" s="63" customFormat="1" ht="30" customHeight="1">
      <c r="A641" s="59" t="s">
        <v>3293</v>
      </c>
      <c r="B641" s="60" t="s">
        <v>3294</v>
      </c>
      <c r="C641" s="61" t="s">
        <v>3295</v>
      </c>
      <c r="D641" s="60" t="s">
        <v>3296</v>
      </c>
      <c r="E641" s="59" t="s">
        <v>3297</v>
      </c>
      <c r="F641" s="59" t="s">
        <v>267</v>
      </c>
      <c r="G641" s="59" t="s">
        <v>267</v>
      </c>
      <c r="H641" s="59" t="s">
        <v>267</v>
      </c>
      <c r="I641" s="62">
        <v>18144</v>
      </c>
    </row>
    <row r="642" spans="1:9" s="63" customFormat="1" ht="30" customHeight="1">
      <c r="A642" s="59" t="s">
        <v>3298</v>
      </c>
      <c r="B642" s="60" t="s">
        <v>3299</v>
      </c>
      <c r="C642" s="61" t="s">
        <v>3300</v>
      </c>
      <c r="D642" s="60" t="s">
        <v>3301</v>
      </c>
      <c r="E642" s="59" t="s">
        <v>3302</v>
      </c>
      <c r="F642" s="59" t="s">
        <v>267</v>
      </c>
      <c r="G642" s="59" t="s">
        <v>267</v>
      </c>
      <c r="H642" s="59" t="s">
        <v>267</v>
      </c>
      <c r="I642" s="62">
        <v>516</v>
      </c>
    </row>
    <row r="643" spans="1:9" s="63" customFormat="1" ht="30" customHeight="1">
      <c r="A643" s="59" t="s">
        <v>3303</v>
      </c>
      <c r="B643" s="60" t="s">
        <v>3304</v>
      </c>
      <c r="C643" s="61" t="s">
        <v>3305</v>
      </c>
      <c r="D643" s="60" t="s">
        <v>3306</v>
      </c>
      <c r="E643" s="59" t="s">
        <v>3307</v>
      </c>
      <c r="F643" s="59" t="s">
        <v>267</v>
      </c>
      <c r="G643" s="59" t="s">
        <v>267</v>
      </c>
      <c r="H643" s="59" t="s">
        <v>267</v>
      </c>
      <c r="I643" s="62">
        <v>24836</v>
      </c>
    </row>
    <row r="644" spans="1:9" s="63" customFormat="1" ht="30" customHeight="1">
      <c r="A644" s="59" t="s">
        <v>3308</v>
      </c>
      <c r="B644" s="60" t="s">
        <v>3309</v>
      </c>
      <c r="C644" s="61" t="s">
        <v>3305</v>
      </c>
      <c r="D644" s="60" t="s">
        <v>3306</v>
      </c>
      <c r="E644" s="59" t="s">
        <v>3307</v>
      </c>
      <c r="F644" s="59" t="s">
        <v>267</v>
      </c>
      <c r="G644" s="59" t="s">
        <v>267</v>
      </c>
      <c r="H644" s="59" t="s">
        <v>267</v>
      </c>
      <c r="I644" s="62"/>
    </row>
    <row r="645" spans="1:9" s="63" customFormat="1" ht="30" customHeight="1">
      <c r="A645" s="59" t="s">
        <v>3310</v>
      </c>
      <c r="B645" s="60" t="s">
        <v>3311</v>
      </c>
      <c r="C645" s="61" t="s">
        <v>3312</v>
      </c>
      <c r="D645" s="60" t="s">
        <v>3313</v>
      </c>
      <c r="E645" s="59" t="s">
        <v>3314</v>
      </c>
      <c r="F645" s="59" t="s">
        <v>267</v>
      </c>
      <c r="G645" s="59" t="s">
        <v>267</v>
      </c>
      <c r="H645" s="59" t="s">
        <v>267</v>
      </c>
      <c r="I645" s="62">
        <v>174331</v>
      </c>
    </row>
    <row r="646" spans="1:9" s="63" customFormat="1" ht="30" customHeight="1">
      <c r="A646" s="59" t="s">
        <v>3315</v>
      </c>
      <c r="B646" s="60" t="s">
        <v>3316</v>
      </c>
      <c r="C646" s="61" t="s">
        <v>3312</v>
      </c>
      <c r="D646" s="60" t="s">
        <v>3313</v>
      </c>
      <c r="E646" s="59" t="s">
        <v>3314</v>
      </c>
      <c r="F646" s="59" t="s">
        <v>267</v>
      </c>
      <c r="G646" s="59" t="s">
        <v>267</v>
      </c>
      <c r="H646" s="59" t="s">
        <v>267</v>
      </c>
      <c r="I646" s="62"/>
    </row>
    <row r="647" spans="1:9" s="63" customFormat="1" ht="30" customHeight="1">
      <c r="A647" s="59" t="s">
        <v>3317</v>
      </c>
      <c r="B647" s="60" t="s">
        <v>3318</v>
      </c>
      <c r="C647" s="61" t="s">
        <v>3319</v>
      </c>
      <c r="D647" s="60" t="s">
        <v>3320</v>
      </c>
      <c r="E647" s="59" t="s">
        <v>3321</v>
      </c>
      <c r="F647" s="59" t="s">
        <v>267</v>
      </c>
      <c r="G647" s="59" t="s">
        <v>267</v>
      </c>
      <c r="H647" s="59" t="s">
        <v>267</v>
      </c>
      <c r="I647" s="62">
        <v>8477</v>
      </c>
    </row>
    <row r="648" spans="1:9" s="63" customFormat="1" ht="30" customHeight="1">
      <c r="A648" s="59" t="s">
        <v>3322</v>
      </c>
      <c r="B648" s="60" t="s">
        <v>3323</v>
      </c>
      <c r="C648" s="61" t="s">
        <v>3324</v>
      </c>
      <c r="D648" s="60" t="s">
        <v>3325</v>
      </c>
      <c r="E648" s="59" t="s">
        <v>3326</v>
      </c>
      <c r="F648" s="59" t="s">
        <v>267</v>
      </c>
      <c r="G648" s="59" t="s">
        <v>267</v>
      </c>
      <c r="H648" s="59" t="s">
        <v>267</v>
      </c>
      <c r="I648" s="62">
        <v>4541</v>
      </c>
    </row>
    <row r="649" spans="1:9" s="63" customFormat="1" ht="30" customHeight="1">
      <c r="A649" s="59" t="s">
        <v>3327</v>
      </c>
      <c r="B649" s="60" t="s">
        <v>3328</v>
      </c>
      <c r="C649" s="61" t="s">
        <v>3329</v>
      </c>
      <c r="D649" s="60" t="s">
        <v>3330</v>
      </c>
      <c r="E649" s="59" t="s">
        <v>3331</v>
      </c>
      <c r="F649" s="59" t="s">
        <v>267</v>
      </c>
      <c r="G649" s="59" t="s">
        <v>267</v>
      </c>
      <c r="H649" s="59" t="s">
        <v>267</v>
      </c>
      <c r="I649" s="62">
        <v>2393</v>
      </c>
    </row>
    <row r="650" spans="1:9" s="63" customFormat="1" ht="30" customHeight="1">
      <c r="A650" s="59" t="s">
        <v>3332</v>
      </c>
      <c r="B650" s="60" t="s">
        <v>3333</v>
      </c>
      <c r="C650" s="61" t="s">
        <v>3334</v>
      </c>
      <c r="D650" s="60" t="s">
        <v>3335</v>
      </c>
      <c r="E650" s="59" t="s">
        <v>3336</v>
      </c>
      <c r="F650" s="59" t="s">
        <v>267</v>
      </c>
      <c r="G650" s="59" t="s">
        <v>267</v>
      </c>
      <c r="H650" s="59" t="s">
        <v>267</v>
      </c>
      <c r="I650" s="62">
        <v>382</v>
      </c>
    </row>
    <row r="651" spans="1:9" s="63" customFormat="1" ht="30" customHeight="1">
      <c r="A651" s="59" t="s">
        <v>3337</v>
      </c>
      <c r="B651" s="60" t="s">
        <v>3338</v>
      </c>
      <c r="C651" s="61" t="s">
        <v>3339</v>
      </c>
      <c r="D651" s="60" t="s">
        <v>3340</v>
      </c>
      <c r="E651" s="59" t="s">
        <v>3341</v>
      </c>
      <c r="F651" s="59" t="s">
        <v>267</v>
      </c>
      <c r="G651" s="59" t="s">
        <v>267</v>
      </c>
      <c r="H651" s="59" t="s">
        <v>267</v>
      </c>
      <c r="I651" s="62">
        <v>7134</v>
      </c>
    </row>
    <row r="652" spans="1:9" s="63" customFormat="1" ht="30" customHeight="1">
      <c r="A652" s="59" t="s">
        <v>3342</v>
      </c>
      <c r="B652" s="60" t="s">
        <v>3343</v>
      </c>
      <c r="C652" s="61" t="s">
        <v>3344</v>
      </c>
      <c r="D652" s="60" t="s">
        <v>3345</v>
      </c>
      <c r="E652" s="59" t="s">
        <v>3346</v>
      </c>
      <c r="F652" s="59" t="s">
        <v>267</v>
      </c>
      <c r="G652" s="59" t="s">
        <v>267</v>
      </c>
      <c r="H652" s="59" t="s">
        <v>267</v>
      </c>
      <c r="I652" s="62">
        <v>15806</v>
      </c>
    </row>
    <row r="653" spans="1:9" s="63" customFormat="1" ht="30" customHeight="1">
      <c r="A653" s="59" t="s">
        <v>3347</v>
      </c>
      <c r="B653" s="60" t="s">
        <v>3348</v>
      </c>
      <c r="C653" s="61" t="s">
        <v>3349</v>
      </c>
      <c r="D653" s="60" t="s">
        <v>3350</v>
      </c>
      <c r="E653" s="59" t="s">
        <v>3351</v>
      </c>
      <c r="F653" s="59" t="s">
        <v>267</v>
      </c>
      <c r="G653" s="59" t="s">
        <v>267</v>
      </c>
      <c r="H653" s="59" t="s">
        <v>267</v>
      </c>
      <c r="I653" s="62"/>
    </row>
    <row r="654" spans="1:9" s="63" customFormat="1" ht="30" customHeight="1">
      <c r="A654" s="59" t="s">
        <v>3352</v>
      </c>
      <c r="B654" s="60" t="s">
        <v>3353</v>
      </c>
      <c r="C654" s="61" t="s">
        <v>3354</v>
      </c>
      <c r="D654" s="60" t="s">
        <v>3355</v>
      </c>
      <c r="E654" s="59" t="s">
        <v>3356</v>
      </c>
      <c r="F654" s="59" t="s">
        <v>267</v>
      </c>
      <c r="G654" s="59" t="s">
        <v>267</v>
      </c>
      <c r="H654" s="59" t="s">
        <v>267</v>
      </c>
      <c r="I654" s="62">
        <v>5949</v>
      </c>
    </row>
    <row r="655" spans="1:9" s="63" customFormat="1" ht="30" customHeight="1">
      <c r="A655" s="59" t="s">
        <v>3357</v>
      </c>
      <c r="B655" s="60" t="s">
        <v>3358</v>
      </c>
      <c r="C655" s="61" t="s">
        <v>3359</v>
      </c>
      <c r="D655" s="60" t="s">
        <v>3360</v>
      </c>
      <c r="E655" s="59" t="s">
        <v>3361</v>
      </c>
      <c r="F655" s="59" t="s">
        <v>267</v>
      </c>
      <c r="G655" s="59" t="s">
        <v>267</v>
      </c>
      <c r="H655" s="59" t="s">
        <v>267</v>
      </c>
      <c r="I655" s="62">
        <v>18256</v>
      </c>
    </row>
    <row r="656" spans="1:9" s="63" customFormat="1" ht="30" customHeight="1">
      <c r="A656" s="59" t="s">
        <v>3362</v>
      </c>
      <c r="B656" s="60" t="s">
        <v>3363</v>
      </c>
      <c r="C656" s="61" t="s">
        <v>3364</v>
      </c>
      <c r="D656" s="60" t="s">
        <v>3365</v>
      </c>
      <c r="E656" s="59" t="s">
        <v>3366</v>
      </c>
      <c r="F656" s="59" t="s">
        <v>267</v>
      </c>
      <c r="G656" s="59" t="s">
        <v>267</v>
      </c>
      <c r="H656" s="59" t="s">
        <v>267</v>
      </c>
      <c r="I656" s="62">
        <v>422</v>
      </c>
    </row>
    <row r="657" spans="1:9" s="63" customFormat="1" ht="30" customHeight="1">
      <c r="A657" s="59" t="s">
        <v>3367</v>
      </c>
      <c r="B657" s="60" t="s">
        <v>3368</v>
      </c>
      <c r="C657" s="61" t="s">
        <v>3369</v>
      </c>
      <c r="D657" s="60" t="s">
        <v>3370</v>
      </c>
      <c r="E657" s="59" t="s">
        <v>3371</v>
      </c>
      <c r="F657" s="59" t="s">
        <v>267</v>
      </c>
      <c r="G657" s="59" t="s">
        <v>267</v>
      </c>
      <c r="H657" s="59" t="s">
        <v>267</v>
      </c>
      <c r="I657" s="62">
        <v>64300</v>
      </c>
    </row>
    <row r="658" spans="1:9" s="63" customFormat="1" ht="30" customHeight="1">
      <c r="A658" s="59" t="s">
        <v>3372</v>
      </c>
      <c r="B658" s="60" t="s">
        <v>3373</v>
      </c>
      <c r="C658" s="61" t="s">
        <v>3369</v>
      </c>
      <c r="D658" s="60" t="s">
        <v>3370</v>
      </c>
      <c r="E658" s="59" t="s">
        <v>3371</v>
      </c>
      <c r="F658" s="59" t="s">
        <v>267</v>
      </c>
      <c r="G658" s="59" t="s">
        <v>267</v>
      </c>
      <c r="H658" s="59" t="s">
        <v>267</v>
      </c>
      <c r="I658" s="62"/>
    </row>
    <row r="659" spans="1:9" s="63" customFormat="1" ht="30" customHeight="1">
      <c r="A659" s="59" t="s">
        <v>3374</v>
      </c>
      <c r="B659" s="60" t="s">
        <v>3375</v>
      </c>
      <c r="C659" s="61" t="s">
        <v>3376</v>
      </c>
      <c r="D659" s="60" t="s">
        <v>3377</v>
      </c>
      <c r="E659" s="59" t="s">
        <v>3378</v>
      </c>
      <c r="F659" s="59" t="s">
        <v>267</v>
      </c>
      <c r="G659" s="59" t="s">
        <v>267</v>
      </c>
      <c r="H659" s="59" t="s">
        <v>267</v>
      </c>
      <c r="I659" s="62">
        <v>14397</v>
      </c>
    </row>
    <row r="660" spans="1:9" s="63" customFormat="1" ht="30" customHeight="1">
      <c r="A660" s="59" t="s">
        <v>3379</v>
      </c>
      <c r="B660" s="60" t="s">
        <v>3380</v>
      </c>
      <c r="C660" s="61" t="s">
        <v>3270</v>
      </c>
      <c r="D660" s="60" t="s">
        <v>3271</v>
      </c>
      <c r="E660" s="59" t="s">
        <v>3381</v>
      </c>
      <c r="F660" s="59" t="s">
        <v>267</v>
      </c>
      <c r="G660" s="59" t="s">
        <v>267</v>
      </c>
      <c r="H660" s="59" t="s">
        <v>267</v>
      </c>
      <c r="I660" s="62">
        <v>14212</v>
      </c>
    </row>
    <row r="661" spans="1:9" s="63" customFormat="1" ht="30" customHeight="1">
      <c r="A661" s="59" t="s">
        <v>3382</v>
      </c>
      <c r="B661" s="60" t="s">
        <v>3383</v>
      </c>
      <c r="C661" s="61" t="s">
        <v>3270</v>
      </c>
      <c r="D661" s="60" t="s">
        <v>3271</v>
      </c>
      <c r="E661" s="59" t="s">
        <v>3381</v>
      </c>
      <c r="F661" s="59" t="s">
        <v>267</v>
      </c>
      <c r="G661" s="59" t="s">
        <v>267</v>
      </c>
      <c r="H661" s="59" t="s">
        <v>267</v>
      </c>
      <c r="I661" s="62"/>
    </row>
    <row r="662" spans="1:9" s="63" customFormat="1" ht="30" customHeight="1">
      <c r="A662" s="59" t="s">
        <v>3384</v>
      </c>
      <c r="B662" s="60" t="s">
        <v>3385</v>
      </c>
      <c r="C662" s="61" t="s">
        <v>3386</v>
      </c>
      <c r="D662" s="60" t="s">
        <v>3387</v>
      </c>
      <c r="E662" s="59" t="s">
        <v>3388</v>
      </c>
      <c r="F662" s="59" t="s">
        <v>267</v>
      </c>
      <c r="G662" s="59" t="s">
        <v>267</v>
      </c>
      <c r="H662" s="59" t="s">
        <v>267</v>
      </c>
      <c r="I662" s="62">
        <v>5797</v>
      </c>
    </row>
    <row r="663" spans="1:9" s="63" customFormat="1" ht="30" customHeight="1">
      <c r="A663" s="59" t="s">
        <v>3389</v>
      </c>
      <c r="B663" s="60" t="s">
        <v>3390</v>
      </c>
      <c r="C663" s="61" t="s">
        <v>3391</v>
      </c>
      <c r="D663" s="60" t="s">
        <v>3392</v>
      </c>
      <c r="E663" s="59" t="s">
        <v>3393</v>
      </c>
      <c r="F663" s="59" t="s">
        <v>267</v>
      </c>
      <c r="G663" s="59" t="s">
        <v>267</v>
      </c>
      <c r="H663" s="59" t="s">
        <v>267</v>
      </c>
      <c r="I663" s="62">
        <v>5045</v>
      </c>
    </row>
    <row r="664" spans="1:9" s="63" customFormat="1" ht="30" customHeight="1">
      <c r="A664" s="59" t="s">
        <v>3394</v>
      </c>
      <c r="B664" s="60" t="s">
        <v>3395</v>
      </c>
      <c r="C664" s="61" t="s">
        <v>3396</v>
      </c>
      <c r="D664" s="60" t="s">
        <v>3397</v>
      </c>
      <c r="E664" s="59" t="s">
        <v>3398</v>
      </c>
      <c r="F664" s="59" t="s">
        <v>267</v>
      </c>
      <c r="G664" s="59" t="s">
        <v>267</v>
      </c>
      <c r="H664" s="59" t="s">
        <v>267</v>
      </c>
      <c r="I664" s="62">
        <v>26853</v>
      </c>
    </row>
    <row r="665" spans="1:9" s="63" customFormat="1" ht="30" customHeight="1">
      <c r="A665" s="59" t="s">
        <v>3399</v>
      </c>
      <c r="B665" s="60" t="s">
        <v>3400</v>
      </c>
      <c r="C665" s="61" t="s">
        <v>3401</v>
      </c>
      <c r="D665" s="60" t="s">
        <v>3402</v>
      </c>
      <c r="E665" s="59" t="s">
        <v>3403</v>
      </c>
      <c r="F665" s="59" t="s">
        <v>267</v>
      </c>
      <c r="G665" s="59" t="s">
        <v>267</v>
      </c>
      <c r="H665" s="59" t="s">
        <v>267</v>
      </c>
      <c r="I665" s="62">
        <v>5185</v>
      </c>
    </row>
    <row r="666" spans="1:9" s="63" customFormat="1" ht="30" customHeight="1">
      <c r="A666" s="59" t="s">
        <v>3404</v>
      </c>
      <c r="B666" s="60" t="s">
        <v>3405</v>
      </c>
      <c r="C666" s="61" t="s">
        <v>3406</v>
      </c>
      <c r="D666" s="60" t="s">
        <v>3407</v>
      </c>
      <c r="E666" s="59" t="s">
        <v>3408</v>
      </c>
      <c r="F666" s="59" t="s">
        <v>267</v>
      </c>
      <c r="G666" s="59" t="s">
        <v>267</v>
      </c>
      <c r="H666" s="59" t="s">
        <v>267</v>
      </c>
      <c r="I666" s="62">
        <v>5562</v>
      </c>
    </row>
    <row r="667" spans="1:9" s="63" customFormat="1" ht="30" customHeight="1">
      <c r="A667" s="59" t="s">
        <v>3409</v>
      </c>
      <c r="B667" s="60" t="s">
        <v>3410</v>
      </c>
      <c r="C667" s="61" t="s">
        <v>3411</v>
      </c>
      <c r="D667" s="60" t="s">
        <v>3412</v>
      </c>
      <c r="E667" s="59" t="s">
        <v>3413</v>
      </c>
      <c r="F667" s="59" t="s">
        <v>267</v>
      </c>
      <c r="G667" s="59" t="s">
        <v>267</v>
      </c>
      <c r="H667" s="59" t="s">
        <v>267</v>
      </c>
      <c r="I667" s="62">
        <v>2883</v>
      </c>
    </row>
    <row r="668" spans="1:9" s="63" customFormat="1" ht="30" customHeight="1">
      <c r="A668" s="59" t="s">
        <v>3414</v>
      </c>
      <c r="B668" s="60" t="s">
        <v>3415</v>
      </c>
      <c r="C668" s="61" t="s">
        <v>3416</v>
      </c>
      <c r="D668" s="60" t="s">
        <v>3417</v>
      </c>
      <c r="E668" s="59" t="s">
        <v>3418</v>
      </c>
      <c r="F668" s="59" t="s">
        <v>267</v>
      </c>
      <c r="G668" s="59" t="s">
        <v>267</v>
      </c>
      <c r="H668" s="59" t="s">
        <v>267</v>
      </c>
      <c r="I668" s="62">
        <v>47766</v>
      </c>
    </row>
    <row r="669" spans="1:9" s="63" customFormat="1" ht="30" customHeight="1">
      <c r="A669" s="59" t="s">
        <v>3419</v>
      </c>
      <c r="B669" s="60" t="s">
        <v>3420</v>
      </c>
      <c r="C669" s="61" t="s">
        <v>3421</v>
      </c>
      <c r="D669" s="60" t="s">
        <v>3422</v>
      </c>
      <c r="E669" s="59" t="s">
        <v>3423</v>
      </c>
      <c r="F669" s="59" t="s">
        <v>267</v>
      </c>
      <c r="G669" s="59" t="s">
        <v>267</v>
      </c>
      <c r="H669" s="59" t="s">
        <v>267</v>
      </c>
      <c r="I669" s="62">
        <v>4733</v>
      </c>
    </row>
    <row r="670" spans="1:9" s="63" customFormat="1" ht="30" customHeight="1">
      <c r="A670" s="59" t="s">
        <v>3424</v>
      </c>
      <c r="B670" s="60" t="s">
        <v>3425</v>
      </c>
      <c r="C670" s="61" t="s">
        <v>3426</v>
      </c>
      <c r="D670" s="60" t="s">
        <v>3427</v>
      </c>
      <c r="E670" s="59" t="s">
        <v>3428</v>
      </c>
      <c r="F670" s="59" t="s">
        <v>267</v>
      </c>
      <c r="G670" s="59" t="s">
        <v>267</v>
      </c>
      <c r="H670" s="59" t="s">
        <v>267</v>
      </c>
      <c r="I670" s="62">
        <v>6309</v>
      </c>
    </row>
    <row r="671" spans="1:9" s="63" customFormat="1" ht="30" customHeight="1">
      <c r="A671" s="59" t="s">
        <v>3429</v>
      </c>
      <c r="B671" s="60" t="s">
        <v>3430</v>
      </c>
      <c r="C671" s="61" t="s">
        <v>3431</v>
      </c>
      <c r="D671" s="60" t="s">
        <v>3432</v>
      </c>
      <c r="E671" s="59" t="s">
        <v>3433</v>
      </c>
      <c r="F671" s="59" t="s">
        <v>267</v>
      </c>
      <c r="G671" s="59" t="s">
        <v>267</v>
      </c>
      <c r="H671" s="59" t="s">
        <v>267</v>
      </c>
      <c r="I671" s="62">
        <v>3188</v>
      </c>
    </row>
    <row r="672" spans="1:9" s="63" customFormat="1" ht="30" customHeight="1">
      <c r="A672" s="59" t="s">
        <v>3434</v>
      </c>
      <c r="B672" s="60" t="s">
        <v>3435</v>
      </c>
      <c r="C672" s="61" t="s">
        <v>3436</v>
      </c>
      <c r="D672" s="60" t="s">
        <v>3437</v>
      </c>
      <c r="E672" s="59" t="s">
        <v>3438</v>
      </c>
      <c r="F672" s="59" t="s">
        <v>267</v>
      </c>
      <c r="G672" s="59" t="s">
        <v>267</v>
      </c>
      <c r="H672" s="59" t="s">
        <v>267</v>
      </c>
      <c r="I672" s="62">
        <v>2100</v>
      </c>
    </row>
    <row r="673" spans="1:9" s="63" customFormat="1" ht="30" customHeight="1">
      <c r="A673" s="59" t="s">
        <v>3439</v>
      </c>
      <c r="B673" s="60" t="s">
        <v>3440</v>
      </c>
      <c r="C673" s="61" t="s">
        <v>3441</v>
      </c>
      <c r="D673" s="60" t="s">
        <v>3442</v>
      </c>
      <c r="E673" s="59" t="s">
        <v>3443</v>
      </c>
      <c r="F673" s="59" t="s">
        <v>267</v>
      </c>
      <c r="G673" s="59" t="s">
        <v>267</v>
      </c>
      <c r="H673" s="59" t="s">
        <v>267</v>
      </c>
      <c r="I673" s="62">
        <v>12204</v>
      </c>
    </row>
    <row r="674" spans="1:9" s="63" customFormat="1" ht="30" customHeight="1">
      <c r="A674" s="59" t="s">
        <v>3444</v>
      </c>
      <c r="B674" s="60" t="s">
        <v>3445</v>
      </c>
      <c r="C674" s="61" t="s">
        <v>3446</v>
      </c>
      <c r="D674" s="60" t="s">
        <v>3447</v>
      </c>
      <c r="E674" s="59" t="s">
        <v>3448</v>
      </c>
      <c r="F674" s="59" t="s">
        <v>267</v>
      </c>
      <c r="G674" s="59" t="s">
        <v>267</v>
      </c>
      <c r="H674" s="59" t="s">
        <v>267</v>
      </c>
      <c r="I674" s="62">
        <v>10792</v>
      </c>
    </row>
    <row r="675" spans="1:9" s="63" customFormat="1" ht="30" customHeight="1">
      <c r="A675" s="59" t="s">
        <v>3449</v>
      </c>
      <c r="B675" s="60" t="s">
        <v>3450</v>
      </c>
      <c r="C675" s="61" t="s">
        <v>3451</v>
      </c>
      <c r="D675" s="60" t="s">
        <v>3452</v>
      </c>
      <c r="E675" s="59" t="s">
        <v>3453</v>
      </c>
      <c r="F675" s="59" t="s">
        <v>267</v>
      </c>
      <c r="G675" s="59" t="s">
        <v>267</v>
      </c>
      <c r="H675" s="59" t="s">
        <v>267</v>
      </c>
      <c r="I675" s="62">
        <v>12550</v>
      </c>
    </row>
    <row r="676" spans="1:9" s="63" customFormat="1" ht="30" customHeight="1">
      <c r="A676" s="59" t="s">
        <v>3454</v>
      </c>
      <c r="B676" s="60" t="s">
        <v>3455</v>
      </c>
      <c r="C676" s="61" t="s">
        <v>3456</v>
      </c>
      <c r="D676" s="60" t="s">
        <v>3457</v>
      </c>
      <c r="E676" s="59" t="s">
        <v>3458</v>
      </c>
      <c r="F676" s="59" t="s">
        <v>267</v>
      </c>
      <c r="G676" s="59" t="s">
        <v>267</v>
      </c>
      <c r="H676" s="59" t="s">
        <v>267</v>
      </c>
      <c r="I676" s="62">
        <v>9418</v>
      </c>
    </row>
    <row r="677" spans="1:9" s="63" customFormat="1" ht="30" customHeight="1">
      <c r="A677" s="59" t="s">
        <v>3459</v>
      </c>
      <c r="B677" s="60" t="s">
        <v>3460</v>
      </c>
      <c r="C677" s="61" t="s">
        <v>3456</v>
      </c>
      <c r="D677" s="60" t="s">
        <v>3457</v>
      </c>
      <c r="E677" s="59" t="s">
        <v>3458</v>
      </c>
      <c r="F677" s="59" t="s">
        <v>267</v>
      </c>
      <c r="G677" s="59" t="s">
        <v>267</v>
      </c>
      <c r="H677" s="59" t="s">
        <v>267</v>
      </c>
      <c r="I677" s="62"/>
    </row>
    <row r="678" spans="1:9" s="63" customFormat="1" ht="30" customHeight="1">
      <c r="A678" s="59" t="s">
        <v>3461</v>
      </c>
      <c r="B678" s="60" t="s">
        <v>3462</v>
      </c>
      <c r="C678" s="61" t="s">
        <v>3463</v>
      </c>
      <c r="D678" s="60" t="s">
        <v>3464</v>
      </c>
      <c r="E678" s="59" t="s">
        <v>3465</v>
      </c>
      <c r="F678" s="59" t="s">
        <v>267</v>
      </c>
      <c r="G678" s="59" t="s">
        <v>267</v>
      </c>
      <c r="H678" s="59" t="s">
        <v>267</v>
      </c>
      <c r="I678" s="62">
        <v>5208</v>
      </c>
    </row>
    <row r="679" spans="1:9" s="63" customFormat="1" ht="30" customHeight="1">
      <c r="A679" s="59" t="s">
        <v>3466</v>
      </c>
      <c r="B679" s="60" t="s">
        <v>3467</v>
      </c>
      <c r="C679" s="61" t="s">
        <v>3468</v>
      </c>
      <c r="D679" s="60" t="s">
        <v>3469</v>
      </c>
      <c r="E679" s="59" t="s">
        <v>3470</v>
      </c>
      <c r="F679" s="59" t="s">
        <v>267</v>
      </c>
      <c r="G679" s="59" t="s">
        <v>267</v>
      </c>
      <c r="H679" s="59" t="s">
        <v>267</v>
      </c>
      <c r="I679" s="62">
        <v>1530</v>
      </c>
    </row>
    <row r="680" spans="1:9" s="63" customFormat="1" ht="30" customHeight="1">
      <c r="A680" s="59" t="s">
        <v>3471</v>
      </c>
      <c r="B680" s="60" t="s">
        <v>3472</v>
      </c>
      <c r="C680" s="61" t="s">
        <v>3473</v>
      </c>
      <c r="D680" s="60" t="s">
        <v>3474</v>
      </c>
      <c r="E680" s="59" t="s">
        <v>3475</v>
      </c>
      <c r="F680" s="59" t="s">
        <v>267</v>
      </c>
      <c r="G680" s="59" t="s">
        <v>267</v>
      </c>
      <c r="H680" s="59" t="s">
        <v>267</v>
      </c>
      <c r="I680" s="62">
        <v>12722</v>
      </c>
    </row>
    <row r="681" spans="1:9" s="63" customFormat="1" ht="30" customHeight="1">
      <c r="A681" s="59" t="s">
        <v>3476</v>
      </c>
      <c r="B681" s="60" t="s">
        <v>3477</v>
      </c>
      <c r="C681" s="61" t="s">
        <v>3451</v>
      </c>
      <c r="D681" s="60" t="s">
        <v>3478</v>
      </c>
      <c r="E681" s="59" t="s">
        <v>3479</v>
      </c>
      <c r="F681" s="59" t="s">
        <v>267</v>
      </c>
      <c r="G681" s="59" t="s">
        <v>267</v>
      </c>
      <c r="H681" s="59" t="s">
        <v>267</v>
      </c>
      <c r="I681" s="62">
        <v>5928</v>
      </c>
    </row>
    <row r="682" spans="1:9" s="63" customFormat="1" ht="30" customHeight="1">
      <c r="A682" s="59" t="s">
        <v>3480</v>
      </c>
      <c r="B682" s="60" t="s">
        <v>3481</v>
      </c>
      <c r="C682" s="61" t="s">
        <v>3482</v>
      </c>
      <c r="D682" s="60" t="s">
        <v>3483</v>
      </c>
      <c r="E682" s="59" t="s">
        <v>3484</v>
      </c>
      <c r="F682" s="59" t="s">
        <v>267</v>
      </c>
      <c r="G682" s="59" t="s">
        <v>267</v>
      </c>
      <c r="H682" s="59" t="s">
        <v>267</v>
      </c>
      <c r="I682" s="62">
        <v>1451</v>
      </c>
    </row>
    <row r="683" spans="1:9" s="63" customFormat="1" ht="30" customHeight="1">
      <c r="A683" s="59" t="s">
        <v>3485</v>
      </c>
      <c r="B683" s="60" t="s">
        <v>3486</v>
      </c>
      <c r="C683" s="61" t="s">
        <v>3487</v>
      </c>
      <c r="D683" s="60" t="s">
        <v>3488</v>
      </c>
      <c r="E683" s="59" t="s">
        <v>3489</v>
      </c>
      <c r="F683" s="59" t="s">
        <v>267</v>
      </c>
      <c r="G683" s="59" t="s">
        <v>267</v>
      </c>
      <c r="H683" s="59" t="s">
        <v>267</v>
      </c>
      <c r="I683" s="62">
        <v>7852</v>
      </c>
    </row>
    <row r="684" spans="1:9" s="63" customFormat="1" ht="30" customHeight="1">
      <c r="A684" s="59" t="s">
        <v>3490</v>
      </c>
      <c r="B684" s="60" t="s">
        <v>3491</v>
      </c>
      <c r="C684" s="61" t="s">
        <v>3492</v>
      </c>
      <c r="D684" s="60" t="s">
        <v>3493</v>
      </c>
      <c r="E684" s="59" t="s">
        <v>3494</v>
      </c>
      <c r="F684" s="59" t="s">
        <v>267</v>
      </c>
      <c r="G684" s="59" t="s">
        <v>267</v>
      </c>
      <c r="H684" s="59" t="s">
        <v>267</v>
      </c>
      <c r="I684" s="62">
        <v>1990</v>
      </c>
    </row>
    <row r="685" spans="1:9" s="63" customFormat="1" ht="30" customHeight="1">
      <c r="A685" s="59" t="s">
        <v>3495</v>
      </c>
      <c r="B685" s="60" t="s">
        <v>3496</v>
      </c>
      <c r="C685" s="61" t="s">
        <v>3497</v>
      </c>
      <c r="D685" s="60" t="s">
        <v>3498</v>
      </c>
      <c r="E685" s="59" t="s">
        <v>3499</v>
      </c>
      <c r="F685" s="59" t="s">
        <v>267</v>
      </c>
      <c r="G685" s="59" t="s">
        <v>267</v>
      </c>
      <c r="H685" s="59" t="s">
        <v>267</v>
      </c>
      <c r="I685" s="62">
        <v>27147</v>
      </c>
    </row>
    <row r="686" spans="1:9" s="63" customFormat="1" ht="30" customHeight="1">
      <c r="A686" s="59" t="s">
        <v>3500</v>
      </c>
      <c r="B686" s="60" t="s">
        <v>3501</v>
      </c>
      <c r="C686" s="61" t="s">
        <v>3497</v>
      </c>
      <c r="D686" s="60" t="s">
        <v>3498</v>
      </c>
      <c r="E686" s="59" t="s">
        <v>3499</v>
      </c>
      <c r="F686" s="59" t="s">
        <v>267</v>
      </c>
      <c r="G686" s="59" t="s">
        <v>267</v>
      </c>
      <c r="H686" s="59" t="s">
        <v>267</v>
      </c>
      <c r="I686" s="62"/>
    </row>
    <row r="687" spans="1:9" s="63" customFormat="1" ht="30" customHeight="1">
      <c r="A687" s="59" t="s">
        <v>3502</v>
      </c>
      <c r="B687" s="60" t="s">
        <v>3503</v>
      </c>
      <c r="C687" s="61" t="s">
        <v>3504</v>
      </c>
      <c r="D687" s="60" t="s">
        <v>3505</v>
      </c>
      <c r="E687" s="59" t="s">
        <v>3506</v>
      </c>
      <c r="F687" s="59" t="s">
        <v>267</v>
      </c>
      <c r="G687" s="59" t="s">
        <v>267</v>
      </c>
      <c r="H687" s="59" t="s">
        <v>267</v>
      </c>
      <c r="I687" s="62">
        <v>7960</v>
      </c>
    </row>
    <row r="688" spans="1:9" s="63" customFormat="1" ht="30" customHeight="1">
      <c r="A688" s="59" t="s">
        <v>3507</v>
      </c>
      <c r="B688" s="60" t="s">
        <v>3508</v>
      </c>
      <c r="C688" s="61" t="s">
        <v>3509</v>
      </c>
      <c r="D688" s="60" t="s">
        <v>3510</v>
      </c>
      <c r="E688" s="59" t="s">
        <v>3511</v>
      </c>
      <c r="F688" s="59" t="s">
        <v>267</v>
      </c>
      <c r="G688" s="59" t="s">
        <v>267</v>
      </c>
      <c r="H688" s="59" t="s">
        <v>267</v>
      </c>
      <c r="I688" s="62">
        <v>5368</v>
      </c>
    </row>
    <row r="689" spans="1:9" s="63" customFormat="1" ht="30" customHeight="1">
      <c r="A689" s="59" t="s">
        <v>3512</v>
      </c>
      <c r="B689" s="60" t="s">
        <v>3513</v>
      </c>
      <c r="C689" s="61" t="s">
        <v>3514</v>
      </c>
      <c r="D689" s="60" t="s">
        <v>3515</v>
      </c>
      <c r="E689" s="59" t="s">
        <v>3516</v>
      </c>
      <c r="F689" s="59" t="s">
        <v>267</v>
      </c>
      <c r="G689" s="59" t="s">
        <v>267</v>
      </c>
      <c r="H689" s="59" t="s">
        <v>267</v>
      </c>
      <c r="I689" s="62">
        <v>81244</v>
      </c>
    </row>
    <row r="690" spans="1:9" s="63" customFormat="1" ht="30" customHeight="1">
      <c r="A690" s="59" t="s">
        <v>3517</v>
      </c>
      <c r="B690" s="60" t="s">
        <v>3518</v>
      </c>
      <c r="C690" s="61" t="s">
        <v>3519</v>
      </c>
      <c r="D690" s="60" t="s">
        <v>3520</v>
      </c>
      <c r="E690" s="59" t="s">
        <v>3521</v>
      </c>
      <c r="F690" s="59" t="s">
        <v>267</v>
      </c>
      <c r="G690" s="59" t="s">
        <v>267</v>
      </c>
      <c r="H690" s="59" t="s">
        <v>267</v>
      </c>
      <c r="I690" s="62"/>
    </row>
    <row r="691" spans="1:9" s="63" customFormat="1" ht="30" customHeight="1">
      <c r="A691" s="59" t="s">
        <v>3522</v>
      </c>
      <c r="B691" s="60" t="s">
        <v>3523</v>
      </c>
      <c r="C691" s="61" t="s">
        <v>3524</v>
      </c>
      <c r="D691" s="60" t="s">
        <v>3525</v>
      </c>
      <c r="E691" s="59" t="s">
        <v>3526</v>
      </c>
      <c r="F691" s="59" t="s">
        <v>267</v>
      </c>
      <c r="G691" s="59" t="s">
        <v>267</v>
      </c>
      <c r="H691" s="59" t="s">
        <v>267</v>
      </c>
      <c r="I691" s="62"/>
    </row>
    <row r="692" spans="1:9" s="63" customFormat="1" ht="30" customHeight="1">
      <c r="A692" s="59" t="s">
        <v>3527</v>
      </c>
      <c r="B692" s="60" t="s">
        <v>3528</v>
      </c>
      <c r="C692" s="61" t="s">
        <v>3529</v>
      </c>
      <c r="D692" s="60" t="s">
        <v>3530</v>
      </c>
      <c r="E692" s="59" t="s">
        <v>3531</v>
      </c>
      <c r="F692" s="59" t="s">
        <v>267</v>
      </c>
      <c r="G692" s="59" t="s">
        <v>267</v>
      </c>
      <c r="H692" s="59" t="s">
        <v>267</v>
      </c>
      <c r="I692" s="62">
        <v>599</v>
      </c>
    </row>
    <row r="693" spans="1:9" s="63" customFormat="1" ht="30" customHeight="1">
      <c r="A693" s="59" t="s">
        <v>3532</v>
      </c>
      <c r="B693" s="60" t="s">
        <v>3533</v>
      </c>
      <c r="C693" s="61" t="s">
        <v>3534</v>
      </c>
      <c r="D693" s="60" t="s">
        <v>3535</v>
      </c>
      <c r="E693" s="59" t="s">
        <v>3536</v>
      </c>
      <c r="F693" s="59" t="s">
        <v>267</v>
      </c>
      <c r="G693" s="59" t="s">
        <v>267</v>
      </c>
      <c r="H693" s="59" t="s">
        <v>267</v>
      </c>
      <c r="I693" s="62">
        <v>3813</v>
      </c>
    </row>
    <row r="694" spans="1:9" s="63" customFormat="1" ht="30" customHeight="1">
      <c r="A694" s="59" t="s">
        <v>3537</v>
      </c>
      <c r="B694" s="60" t="s">
        <v>3538</v>
      </c>
      <c r="C694" s="61" t="s">
        <v>3539</v>
      </c>
      <c r="D694" s="60" t="s">
        <v>3540</v>
      </c>
      <c r="E694" s="59" t="s">
        <v>3541</v>
      </c>
      <c r="F694" s="59" t="s">
        <v>267</v>
      </c>
      <c r="G694" s="59" t="s">
        <v>267</v>
      </c>
      <c r="H694" s="59" t="s">
        <v>267</v>
      </c>
      <c r="I694" s="62">
        <v>9139</v>
      </c>
    </row>
    <row r="695" spans="1:9" s="63" customFormat="1" ht="30" customHeight="1">
      <c r="A695" s="59" t="s">
        <v>3542</v>
      </c>
      <c r="B695" s="60" t="s">
        <v>3543</v>
      </c>
      <c r="C695" s="61" t="s">
        <v>3544</v>
      </c>
      <c r="D695" s="60" t="s">
        <v>3545</v>
      </c>
      <c r="E695" s="59" t="s">
        <v>3546</v>
      </c>
      <c r="F695" s="59" t="s">
        <v>267</v>
      </c>
      <c r="G695" s="59" t="s">
        <v>267</v>
      </c>
      <c r="H695" s="59" t="s">
        <v>267</v>
      </c>
      <c r="I695" s="62">
        <v>5275</v>
      </c>
    </row>
    <row r="696" spans="1:9" s="63" customFormat="1" ht="30" customHeight="1">
      <c r="A696" s="59" t="s">
        <v>3547</v>
      </c>
      <c r="B696" s="60" t="s">
        <v>3548</v>
      </c>
      <c r="C696" s="61" t="s">
        <v>3549</v>
      </c>
      <c r="D696" s="60" t="s">
        <v>3550</v>
      </c>
      <c r="E696" s="59" t="s">
        <v>3551</v>
      </c>
      <c r="F696" s="59" t="s">
        <v>267</v>
      </c>
      <c r="G696" s="59" t="s">
        <v>267</v>
      </c>
      <c r="H696" s="59" t="s">
        <v>267</v>
      </c>
      <c r="I696" s="62">
        <v>6690</v>
      </c>
    </row>
    <row r="697" spans="1:9" s="63" customFormat="1" ht="30" customHeight="1">
      <c r="A697" s="59" t="s">
        <v>3552</v>
      </c>
      <c r="B697" s="60" t="s">
        <v>3553</v>
      </c>
      <c r="C697" s="61" t="s">
        <v>3554</v>
      </c>
      <c r="D697" s="60" t="s">
        <v>3555</v>
      </c>
      <c r="E697" s="59" t="s">
        <v>3556</v>
      </c>
      <c r="F697" s="59" t="s">
        <v>267</v>
      </c>
      <c r="G697" s="59" t="s">
        <v>267</v>
      </c>
      <c r="H697" s="59" t="s">
        <v>267</v>
      </c>
      <c r="I697" s="62">
        <v>50454</v>
      </c>
    </row>
    <row r="698" spans="1:9" s="63" customFormat="1" ht="30" customHeight="1">
      <c r="A698" s="59" t="s">
        <v>3557</v>
      </c>
      <c r="B698" s="60" t="s">
        <v>3558</v>
      </c>
      <c r="C698" s="61" t="s">
        <v>3554</v>
      </c>
      <c r="D698" s="60" t="s">
        <v>3555</v>
      </c>
      <c r="E698" s="59" t="s">
        <v>3556</v>
      </c>
      <c r="F698" s="59" t="s">
        <v>267</v>
      </c>
      <c r="G698" s="59" t="s">
        <v>267</v>
      </c>
      <c r="H698" s="59" t="s">
        <v>267</v>
      </c>
      <c r="I698" s="62"/>
    </row>
    <row r="699" spans="1:9" s="63" customFormat="1" ht="30" customHeight="1">
      <c r="A699" s="59" t="s">
        <v>3559</v>
      </c>
      <c r="B699" s="60" t="s">
        <v>3560</v>
      </c>
      <c r="C699" s="61" t="s">
        <v>3561</v>
      </c>
      <c r="D699" s="60" t="s">
        <v>3562</v>
      </c>
      <c r="E699" s="59" t="s">
        <v>3563</v>
      </c>
      <c r="F699" s="59" t="s">
        <v>267</v>
      </c>
      <c r="G699" s="59" t="s">
        <v>267</v>
      </c>
      <c r="H699" s="59" t="s">
        <v>267</v>
      </c>
      <c r="I699" s="62">
        <v>1869</v>
      </c>
    </row>
    <row r="700" spans="1:9" s="63" customFormat="1" ht="30" customHeight="1">
      <c r="A700" s="59" t="s">
        <v>3564</v>
      </c>
      <c r="B700" s="60" t="s">
        <v>3565</v>
      </c>
      <c r="C700" s="61" t="s">
        <v>3566</v>
      </c>
      <c r="D700" s="60" t="s">
        <v>3567</v>
      </c>
      <c r="E700" s="59" t="s">
        <v>3568</v>
      </c>
      <c r="F700" s="59" t="s">
        <v>267</v>
      </c>
      <c r="G700" s="59" t="s">
        <v>267</v>
      </c>
      <c r="H700" s="59" t="s">
        <v>267</v>
      </c>
      <c r="I700" s="62">
        <v>1218</v>
      </c>
    </row>
    <row r="701" spans="1:9" s="63" customFormat="1" ht="30" customHeight="1">
      <c r="A701" s="59" t="s">
        <v>3569</v>
      </c>
      <c r="B701" s="60" t="s">
        <v>3570</v>
      </c>
      <c r="C701" s="61" t="s">
        <v>3571</v>
      </c>
      <c r="D701" s="60" t="s">
        <v>3572</v>
      </c>
      <c r="E701" s="59" t="s">
        <v>3573</v>
      </c>
      <c r="F701" s="59" t="s">
        <v>267</v>
      </c>
      <c r="G701" s="59" t="s">
        <v>267</v>
      </c>
      <c r="H701" s="59" t="s">
        <v>267</v>
      </c>
      <c r="I701" s="62">
        <v>4603</v>
      </c>
    </row>
    <row r="702" spans="1:9" s="63" customFormat="1" ht="30" customHeight="1">
      <c r="A702" s="59" t="s">
        <v>3574</v>
      </c>
      <c r="B702" s="60" t="s">
        <v>3575</v>
      </c>
      <c r="C702" s="61" t="s">
        <v>3576</v>
      </c>
      <c r="D702" s="60" t="s">
        <v>3577</v>
      </c>
      <c r="E702" s="59" t="s">
        <v>3578</v>
      </c>
      <c r="F702" s="59" t="s">
        <v>267</v>
      </c>
      <c r="G702" s="59" t="s">
        <v>267</v>
      </c>
      <c r="H702" s="59" t="s">
        <v>267</v>
      </c>
      <c r="I702" s="62">
        <v>742</v>
      </c>
    </row>
    <row r="703" spans="1:9" s="63" customFormat="1" ht="30" customHeight="1">
      <c r="A703" s="59" t="s">
        <v>3579</v>
      </c>
      <c r="B703" s="60" t="s">
        <v>3580</v>
      </c>
      <c r="C703" s="61" t="s">
        <v>3581</v>
      </c>
      <c r="D703" s="60" t="s">
        <v>3582</v>
      </c>
      <c r="E703" s="59" t="s">
        <v>3583</v>
      </c>
      <c r="F703" s="59" t="s">
        <v>267</v>
      </c>
      <c r="G703" s="59" t="s">
        <v>267</v>
      </c>
      <c r="H703" s="59" t="s">
        <v>267</v>
      </c>
      <c r="I703" s="62">
        <v>13997</v>
      </c>
    </row>
    <row r="704" spans="1:9" s="63" customFormat="1" ht="30" customHeight="1">
      <c r="A704" s="59" t="s">
        <v>3584</v>
      </c>
      <c r="B704" s="60" t="s">
        <v>3585</v>
      </c>
      <c r="C704" s="61" t="s">
        <v>3586</v>
      </c>
      <c r="D704" s="60" t="s">
        <v>3587</v>
      </c>
      <c r="E704" s="59" t="s">
        <v>3588</v>
      </c>
      <c r="F704" s="59" t="s">
        <v>267</v>
      </c>
      <c r="G704" s="59" t="s">
        <v>267</v>
      </c>
      <c r="H704" s="59" t="s">
        <v>267</v>
      </c>
      <c r="I704" s="62">
        <v>9556</v>
      </c>
    </row>
    <row r="705" spans="1:9" s="63" customFormat="1" ht="30" customHeight="1">
      <c r="A705" s="59" t="s">
        <v>3589</v>
      </c>
      <c r="B705" s="60" t="s">
        <v>3590</v>
      </c>
      <c r="C705" s="61" t="s">
        <v>3270</v>
      </c>
      <c r="D705" s="60" t="s">
        <v>3591</v>
      </c>
      <c r="E705" s="59" t="s">
        <v>3592</v>
      </c>
      <c r="F705" s="59" t="s">
        <v>267</v>
      </c>
      <c r="G705" s="59" t="s">
        <v>267</v>
      </c>
      <c r="H705" s="59" t="s">
        <v>267</v>
      </c>
      <c r="I705" s="62">
        <v>812</v>
      </c>
    </row>
    <row r="706" spans="1:9" s="63" customFormat="1" ht="30" customHeight="1">
      <c r="A706" s="59" t="s">
        <v>3593</v>
      </c>
      <c r="B706" s="60" t="s">
        <v>3594</v>
      </c>
      <c r="C706" s="61" t="s">
        <v>3446</v>
      </c>
      <c r="D706" s="60" t="s">
        <v>3595</v>
      </c>
      <c r="E706" s="59" t="s">
        <v>3596</v>
      </c>
      <c r="F706" s="59" t="s">
        <v>267</v>
      </c>
      <c r="G706" s="59" t="s">
        <v>267</v>
      </c>
      <c r="H706" s="59" t="s">
        <v>267</v>
      </c>
      <c r="I706" s="62">
        <v>2696</v>
      </c>
    </row>
    <row r="707" spans="1:9" s="63" customFormat="1" ht="30" customHeight="1">
      <c r="A707" s="59" t="s">
        <v>3597</v>
      </c>
      <c r="B707" s="60" t="s">
        <v>3598</v>
      </c>
      <c r="C707" s="61" t="s">
        <v>3599</v>
      </c>
      <c r="D707" s="60" t="s">
        <v>3600</v>
      </c>
      <c r="E707" s="59" t="s">
        <v>3601</v>
      </c>
      <c r="F707" s="59" t="s">
        <v>267</v>
      </c>
      <c r="G707" s="59" t="s">
        <v>267</v>
      </c>
      <c r="H707" s="59" t="s">
        <v>267</v>
      </c>
      <c r="I707" s="62">
        <v>1087</v>
      </c>
    </row>
    <row r="708" spans="1:9" s="63" customFormat="1" ht="30" customHeight="1">
      <c r="A708" s="59" t="s">
        <v>3602</v>
      </c>
      <c r="B708" s="60" t="s">
        <v>3603</v>
      </c>
      <c r="C708" s="61" t="s">
        <v>3604</v>
      </c>
      <c r="D708" s="60" t="s">
        <v>3605</v>
      </c>
      <c r="E708" s="59" t="s">
        <v>3606</v>
      </c>
      <c r="F708" s="59" t="s">
        <v>267</v>
      </c>
      <c r="G708" s="59" t="s">
        <v>267</v>
      </c>
      <c r="H708" s="59" t="s">
        <v>267</v>
      </c>
      <c r="I708" s="62">
        <v>5510</v>
      </c>
    </row>
    <row r="709" spans="1:9" s="63" customFormat="1" ht="30" customHeight="1">
      <c r="A709" s="59" t="s">
        <v>3607</v>
      </c>
      <c r="B709" s="60" t="s">
        <v>3608</v>
      </c>
      <c r="C709" s="61" t="s">
        <v>3609</v>
      </c>
      <c r="D709" s="60" t="s">
        <v>3610</v>
      </c>
      <c r="E709" s="59" t="s">
        <v>3611</v>
      </c>
      <c r="F709" s="59" t="s">
        <v>267</v>
      </c>
      <c r="G709" s="59" t="s">
        <v>267</v>
      </c>
      <c r="H709" s="59" t="s">
        <v>267</v>
      </c>
      <c r="I709" s="62">
        <v>20463</v>
      </c>
    </row>
    <row r="710" spans="1:9" s="63" customFormat="1" ht="30" customHeight="1">
      <c r="A710" s="59" t="s">
        <v>3612</v>
      </c>
      <c r="B710" s="60" t="s">
        <v>3613</v>
      </c>
      <c r="C710" s="61" t="s">
        <v>3614</v>
      </c>
      <c r="D710" s="60" t="s">
        <v>3615</v>
      </c>
      <c r="E710" s="59" t="s">
        <v>3616</v>
      </c>
      <c r="F710" s="59" t="s">
        <v>267</v>
      </c>
      <c r="G710" s="59" t="s">
        <v>267</v>
      </c>
      <c r="H710" s="59" t="s">
        <v>267</v>
      </c>
      <c r="I710" s="62">
        <v>468</v>
      </c>
    </row>
    <row r="711" spans="1:9" s="63" customFormat="1" ht="30" customHeight="1">
      <c r="A711" s="59" t="s">
        <v>3617</v>
      </c>
      <c r="B711" s="60" t="s">
        <v>3618</v>
      </c>
      <c r="C711" s="61" t="s">
        <v>3619</v>
      </c>
      <c r="D711" s="60" t="s">
        <v>3620</v>
      </c>
      <c r="E711" s="59" t="s">
        <v>3621</v>
      </c>
      <c r="F711" s="59" t="s">
        <v>267</v>
      </c>
      <c r="G711" s="59" t="s">
        <v>267</v>
      </c>
      <c r="H711" s="59" t="s">
        <v>267</v>
      </c>
      <c r="I711" s="62">
        <v>7706</v>
      </c>
    </row>
    <row r="712" spans="1:9" s="63" customFormat="1" ht="30" customHeight="1">
      <c r="A712" s="59" t="s">
        <v>3622</v>
      </c>
      <c r="B712" s="60" t="s">
        <v>3623</v>
      </c>
      <c r="C712" s="61" t="s">
        <v>3586</v>
      </c>
      <c r="D712" s="60" t="s">
        <v>3624</v>
      </c>
      <c r="E712" s="59" t="s">
        <v>3625</v>
      </c>
      <c r="F712" s="59" t="s">
        <v>267</v>
      </c>
      <c r="G712" s="59" t="s">
        <v>267</v>
      </c>
      <c r="H712" s="59" t="s">
        <v>267</v>
      </c>
      <c r="I712" s="62">
        <v>26704</v>
      </c>
    </row>
    <row r="713" spans="1:9" s="63" customFormat="1" ht="30" customHeight="1">
      <c r="A713" s="59" t="s">
        <v>3626</v>
      </c>
      <c r="B713" s="60" t="s">
        <v>3627</v>
      </c>
      <c r="C713" s="61" t="s">
        <v>3628</v>
      </c>
      <c r="D713" s="60" t="s">
        <v>3629</v>
      </c>
      <c r="E713" s="59" t="s">
        <v>3630</v>
      </c>
      <c r="F713" s="59" t="s">
        <v>267</v>
      </c>
      <c r="G713" s="59" t="s">
        <v>267</v>
      </c>
      <c r="H713" s="59" t="s">
        <v>267</v>
      </c>
      <c r="I713" s="62">
        <v>723</v>
      </c>
    </row>
    <row r="714" spans="1:9" s="63" customFormat="1" ht="30" customHeight="1">
      <c r="A714" s="59" t="s">
        <v>3631</v>
      </c>
      <c r="B714" s="60" t="s">
        <v>3632</v>
      </c>
      <c r="C714" s="61" t="s">
        <v>3633</v>
      </c>
      <c r="D714" s="60" t="s">
        <v>3634</v>
      </c>
      <c r="E714" s="59" t="s">
        <v>3635</v>
      </c>
      <c r="F714" s="59" t="s">
        <v>267</v>
      </c>
      <c r="G714" s="59" t="s">
        <v>267</v>
      </c>
      <c r="H714" s="59" t="s">
        <v>267</v>
      </c>
      <c r="I714" s="62">
        <v>3618</v>
      </c>
    </row>
    <row r="715" spans="1:9" s="63" customFormat="1" ht="30" customHeight="1">
      <c r="A715" s="59" t="s">
        <v>3636</v>
      </c>
      <c r="B715" s="60" t="s">
        <v>3637</v>
      </c>
      <c r="C715" s="61" t="s">
        <v>3638</v>
      </c>
      <c r="D715" s="60" t="s">
        <v>3639</v>
      </c>
      <c r="E715" s="59" t="s">
        <v>3640</v>
      </c>
      <c r="F715" s="59" t="s">
        <v>267</v>
      </c>
      <c r="G715" s="59" t="s">
        <v>267</v>
      </c>
      <c r="H715" s="59" t="s">
        <v>267</v>
      </c>
      <c r="I715" s="62">
        <v>42083</v>
      </c>
    </row>
    <row r="716" spans="1:9" s="63" customFormat="1" ht="30" customHeight="1">
      <c r="A716" s="59" t="s">
        <v>3641</v>
      </c>
      <c r="B716" s="60" t="s">
        <v>3642</v>
      </c>
      <c r="C716" s="61" t="s">
        <v>3643</v>
      </c>
      <c r="D716" s="60" t="s">
        <v>3644</v>
      </c>
      <c r="E716" s="59" t="s">
        <v>3645</v>
      </c>
      <c r="F716" s="59" t="s">
        <v>267</v>
      </c>
      <c r="G716" s="59" t="s">
        <v>267</v>
      </c>
      <c r="H716" s="59" t="s">
        <v>267</v>
      </c>
      <c r="I716" s="62">
        <v>636</v>
      </c>
    </row>
    <row r="717" spans="1:9" s="63" customFormat="1" ht="30" customHeight="1">
      <c r="A717" s="59" t="s">
        <v>3646</v>
      </c>
      <c r="B717" s="60" t="s">
        <v>3647</v>
      </c>
      <c r="C717" s="61" t="s">
        <v>3648</v>
      </c>
      <c r="D717" s="60" t="s">
        <v>3649</v>
      </c>
      <c r="E717" s="59" t="s">
        <v>3650</v>
      </c>
      <c r="F717" s="59" t="s">
        <v>267</v>
      </c>
      <c r="G717" s="59" t="s">
        <v>267</v>
      </c>
      <c r="H717" s="59" t="s">
        <v>267</v>
      </c>
      <c r="I717" s="62">
        <v>5492</v>
      </c>
    </row>
    <row r="718" spans="1:9" s="63" customFormat="1" ht="30" customHeight="1">
      <c r="A718" s="59" t="s">
        <v>3651</v>
      </c>
      <c r="B718" s="60" t="s">
        <v>3652</v>
      </c>
      <c r="C718" s="61" t="s">
        <v>3653</v>
      </c>
      <c r="D718" s="60" t="s">
        <v>3654</v>
      </c>
      <c r="E718" s="59" t="s">
        <v>3655</v>
      </c>
      <c r="F718" s="59" t="s">
        <v>267</v>
      </c>
      <c r="G718" s="59" t="s">
        <v>267</v>
      </c>
      <c r="H718" s="59" t="s">
        <v>267</v>
      </c>
      <c r="I718" s="62">
        <v>6406</v>
      </c>
    </row>
    <row r="719" spans="1:9" s="63" customFormat="1" ht="30" customHeight="1">
      <c r="A719" s="59" t="s">
        <v>3656</v>
      </c>
      <c r="B719" s="60" t="s">
        <v>3657</v>
      </c>
      <c r="C719" s="61" t="s">
        <v>3658</v>
      </c>
      <c r="D719" s="60" t="s">
        <v>3659</v>
      </c>
      <c r="E719" s="59" t="s">
        <v>3660</v>
      </c>
      <c r="F719" s="59" t="s">
        <v>267</v>
      </c>
      <c r="G719" s="59" t="s">
        <v>267</v>
      </c>
      <c r="H719" s="59" t="s">
        <v>267</v>
      </c>
      <c r="I719" s="62">
        <v>10030</v>
      </c>
    </row>
    <row r="720" spans="1:9" s="63" customFormat="1" ht="30" customHeight="1">
      <c r="A720" s="59" t="s">
        <v>3661</v>
      </c>
      <c r="B720" s="60" t="s">
        <v>3662</v>
      </c>
      <c r="C720" s="61" t="s">
        <v>3614</v>
      </c>
      <c r="D720" s="60" t="s">
        <v>3663</v>
      </c>
      <c r="E720" s="59" t="s">
        <v>3664</v>
      </c>
      <c r="F720" s="59" t="s">
        <v>267</v>
      </c>
      <c r="G720" s="59" t="s">
        <v>267</v>
      </c>
      <c r="H720" s="59" t="s">
        <v>267</v>
      </c>
      <c r="I720" s="62">
        <v>14424</v>
      </c>
    </row>
    <row r="721" spans="1:9" s="63" customFormat="1" ht="30" customHeight="1">
      <c r="A721" s="59" t="s">
        <v>3665</v>
      </c>
      <c r="B721" s="60" t="s">
        <v>3666</v>
      </c>
      <c r="C721" s="61" t="s">
        <v>3667</v>
      </c>
      <c r="D721" s="60" t="s">
        <v>3668</v>
      </c>
      <c r="E721" s="59" t="s">
        <v>3669</v>
      </c>
      <c r="F721" s="59" t="s">
        <v>267</v>
      </c>
      <c r="G721" s="59" t="s">
        <v>267</v>
      </c>
      <c r="H721" s="59" t="s">
        <v>267</v>
      </c>
      <c r="I721" s="62">
        <v>3950</v>
      </c>
    </row>
    <row r="722" spans="1:9" s="63" customFormat="1" ht="30" customHeight="1">
      <c r="A722" s="59" t="s">
        <v>3670</v>
      </c>
      <c r="B722" s="60" t="s">
        <v>3671</v>
      </c>
      <c r="C722" s="61" t="s">
        <v>3672</v>
      </c>
      <c r="D722" s="60" t="s">
        <v>3673</v>
      </c>
      <c r="E722" s="59" t="s">
        <v>3674</v>
      </c>
      <c r="F722" s="59" t="s">
        <v>267</v>
      </c>
      <c r="G722" s="59" t="s">
        <v>267</v>
      </c>
      <c r="H722" s="59" t="s">
        <v>267</v>
      </c>
      <c r="I722" s="62">
        <v>623</v>
      </c>
    </row>
    <row r="723" spans="1:9" s="63" customFormat="1" ht="30" customHeight="1">
      <c r="A723" s="59" t="s">
        <v>3675</v>
      </c>
      <c r="B723" s="60" t="s">
        <v>3676</v>
      </c>
      <c r="C723" s="61" t="s">
        <v>3677</v>
      </c>
      <c r="D723" s="60" t="s">
        <v>3678</v>
      </c>
      <c r="E723" s="59" t="s">
        <v>3679</v>
      </c>
      <c r="F723" s="59" t="s">
        <v>267</v>
      </c>
      <c r="G723" s="59" t="s">
        <v>267</v>
      </c>
      <c r="H723" s="59" t="s">
        <v>267</v>
      </c>
      <c r="I723" s="62">
        <v>1627</v>
      </c>
    </row>
    <row r="724" spans="1:9" s="63" customFormat="1" ht="30" customHeight="1">
      <c r="A724" s="59" t="s">
        <v>3680</v>
      </c>
      <c r="B724" s="60" t="s">
        <v>3681</v>
      </c>
      <c r="C724" s="61" t="s">
        <v>3682</v>
      </c>
      <c r="D724" s="60" t="s">
        <v>3683</v>
      </c>
      <c r="E724" s="59" t="s">
        <v>3684</v>
      </c>
      <c r="F724" s="59" t="s">
        <v>267</v>
      </c>
      <c r="G724" s="59" t="s">
        <v>267</v>
      </c>
      <c r="H724" s="59" t="s">
        <v>267</v>
      </c>
      <c r="I724" s="62">
        <v>5276</v>
      </c>
    </row>
    <row r="725" spans="1:9" s="63" customFormat="1" ht="30" customHeight="1">
      <c r="A725" s="59" t="s">
        <v>3685</v>
      </c>
      <c r="B725" s="60" t="s">
        <v>3686</v>
      </c>
      <c r="C725" s="61" t="s">
        <v>3658</v>
      </c>
      <c r="D725" s="60" t="s">
        <v>3687</v>
      </c>
      <c r="E725" s="59" t="s">
        <v>3688</v>
      </c>
      <c r="F725" s="59" t="s">
        <v>267</v>
      </c>
      <c r="G725" s="59" t="s">
        <v>267</v>
      </c>
      <c r="H725" s="59" t="s">
        <v>267</v>
      </c>
      <c r="I725" s="62">
        <v>1853</v>
      </c>
    </row>
    <row r="726" spans="1:9" s="63" customFormat="1" ht="30" customHeight="1">
      <c r="A726" s="59" t="s">
        <v>3689</v>
      </c>
      <c r="B726" s="60" t="s">
        <v>3690</v>
      </c>
      <c r="C726" s="61" t="s">
        <v>3691</v>
      </c>
      <c r="D726" s="60" t="s">
        <v>3692</v>
      </c>
      <c r="E726" s="59" t="s">
        <v>3693</v>
      </c>
      <c r="F726" s="59" t="s">
        <v>267</v>
      </c>
      <c r="G726" s="59" t="s">
        <v>267</v>
      </c>
      <c r="H726" s="59" t="s">
        <v>267</v>
      </c>
      <c r="I726" s="62">
        <v>10753</v>
      </c>
    </row>
    <row r="727" spans="1:9" s="63" customFormat="1" ht="30" customHeight="1">
      <c r="A727" s="59" t="s">
        <v>3694</v>
      </c>
      <c r="B727" s="60" t="s">
        <v>3695</v>
      </c>
      <c r="C727" s="61" t="s">
        <v>3653</v>
      </c>
      <c r="D727" s="60" t="s">
        <v>3696</v>
      </c>
      <c r="E727" s="59" t="s">
        <v>3697</v>
      </c>
      <c r="F727" s="59" t="s">
        <v>267</v>
      </c>
      <c r="G727" s="59" t="s">
        <v>267</v>
      </c>
      <c r="H727" s="59" t="s">
        <v>267</v>
      </c>
      <c r="I727" s="62">
        <v>1368</v>
      </c>
    </row>
    <row r="728" spans="1:9" s="63" customFormat="1" ht="30" customHeight="1">
      <c r="A728" s="59" t="s">
        <v>3698</v>
      </c>
      <c r="B728" s="60" t="s">
        <v>3699</v>
      </c>
      <c r="C728" s="61" t="s">
        <v>3700</v>
      </c>
      <c r="D728" s="60" t="s">
        <v>3701</v>
      </c>
      <c r="E728" s="59" t="s">
        <v>3702</v>
      </c>
      <c r="F728" s="59" t="s">
        <v>267</v>
      </c>
      <c r="G728" s="59" t="s">
        <v>267</v>
      </c>
      <c r="H728" s="59" t="s">
        <v>267</v>
      </c>
      <c r="I728" s="62">
        <v>8012</v>
      </c>
    </row>
    <row r="729" spans="1:9" s="63" customFormat="1" ht="30" customHeight="1">
      <c r="A729" s="59" t="s">
        <v>3703</v>
      </c>
      <c r="B729" s="60" t="s">
        <v>3704</v>
      </c>
      <c r="C729" s="61" t="s">
        <v>3554</v>
      </c>
      <c r="D729" s="60" t="s">
        <v>3705</v>
      </c>
      <c r="E729" s="59" t="s">
        <v>3706</v>
      </c>
      <c r="F729" s="59" t="s">
        <v>267</v>
      </c>
      <c r="G729" s="59" t="s">
        <v>267</v>
      </c>
      <c r="H729" s="59" t="s">
        <v>267</v>
      </c>
      <c r="I729" s="62">
        <v>3456</v>
      </c>
    </row>
    <row r="730" spans="1:9" s="63" customFormat="1" ht="30" customHeight="1">
      <c r="A730" s="59" t="s">
        <v>3707</v>
      </c>
      <c r="B730" s="60" t="s">
        <v>3708</v>
      </c>
      <c r="C730" s="61" t="s">
        <v>3554</v>
      </c>
      <c r="D730" s="60" t="s">
        <v>3709</v>
      </c>
      <c r="E730" s="59" t="s">
        <v>3710</v>
      </c>
      <c r="F730" s="59" t="s">
        <v>267</v>
      </c>
      <c r="G730" s="59" t="s">
        <v>267</v>
      </c>
      <c r="H730" s="59" t="s">
        <v>267</v>
      </c>
      <c r="I730" s="62">
        <v>2510</v>
      </c>
    </row>
    <row r="731" spans="1:9" s="63" customFormat="1" ht="30" customHeight="1">
      <c r="A731" s="59" t="s">
        <v>3711</v>
      </c>
      <c r="B731" s="60" t="s">
        <v>3712</v>
      </c>
      <c r="C731" s="61" t="s">
        <v>3713</v>
      </c>
      <c r="D731" s="60" t="s">
        <v>3714</v>
      </c>
      <c r="E731" s="59" t="s">
        <v>3715</v>
      </c>
      <c r="F731" s="59" t="s">
        <v>267</v>
      </c>
      <c r="G731" s="59" t="s">
        <v>267</v>
      </c>
      <c r="H731" s="59" t="s">
        <v>267</v>
      </c>
      <c r="I731" s="62">
        <v>5787</v>
      </c>
    </row>
    <row r="732" spans="1:9" s="63" customFormat="1" ht="30" customHeight="1">
      <c r="A732" s="59" t="s">
        <v>3716</v>
      </c>
      <c r="B732" s="60" t="s">
        <v>3717</v>
      </c>
      <c r="C732" s="61" t="s">
        <v>3718</v>
      </c>
      <c r="D732" s="60" t="s">
        <v>3719</v>
      </c>
      <c r="E732" s="59" t="s">
        <v>3720</v>
      </c>
      <c r="F732" s="59" t="s">
        <v>267</v>
      </c>
      <c r="G732" s="59" t="s">
        <v>267</v>
      </c>
      <c r="H732" s="59" t="s">
        <v>267</v>
      </c>
      <c r="I732" s="62">
        <v>3898</v>
      </c>
    </row>
    <row r="733" spans="1:9" s="63" customFormat="1" ht="30" customHeight="1">
      <c r="A733" s="59" t="s">
        <v>3721</v>
      </c>
      <c r="B733" s="60" t="s">
        <v>3722</v>
      </c>
      <c r="C733" s="61" t="s">
        <v>3723</v>
      </c>
      <c r="D733" s="60" t="s">
        <v>3724</v>
      </c>
      <c r="E733" s="59" t="s">
        <v>3725</v>
      </c>
      <c r="F733" s="59" t="s">
        <v>267</v>
      </c>
      <c r="G733" s="59" t="s">
        <v>267</v>
      </c>
      <c r="H733" s="59" t="s">
        <v>267</v>
      </c>
      <c r="I733" s="62">
        <v>1884</v>
      </c>
    </row>
    <row r="734" spans="1:9" s="63" customFormat="1" ht="30" customHeight="1">
      <c r="A734" s="59" t="s">
        <v>3726</v>
      </c>
      <c r="B734" s="60" t="s">
        <v>3727</v>
      </c>
      <c r="C734" s="61" t="s">
        <v>3446</v>
      </c>
      <c r="D734" s="60" t="s">
        <v>3728</v>
      </c>
      <c r="E734" s="59" t="s">
        <v>3729</v>
      </c>
      <c r="F734" s="59" t="s">
        <v>267</v>
      </c>
      <c r="G734" s="59" t="s">
        <v>267</v>
      </c>
      <c r="H734" s="59" t="s">
        <v>267</v>
      </c>
      <c r="I734" s="62">
        <v>583</v>
      </c>
    </row>
    <row r="735" spans="1:9" s="63" customFormat="1" ht="30" customHeight="1">
      <c r="A735" s="59" t="s">
        <v>3730</v>
      </c>
      <c r="B735" s="60" t="s">
        <v>3731</v>
      </c>
      <c r="C735" s="61" t="s">
        <v>3732</v>
      </c>
      <c r="D735" s="60" t="s">
        <v>3733</v>
      </c>
      <c r="E735" s="59" t="s">
        <v>3734</v>
      </c>
      <c r="F735" s="59" t="s">
        <v>267</v>
      </c>
      <c r="G735" s="59" t="s">
        <v>267</v>
      </c>
      <c r="H735" s="59" t="s">
        <v>267</v>
      </c>
      <c r="I735" s="62">
        <v>1296</v>
      </c>
    </row>
    <row r="736" spans="1:9" s="63" customFormat="1" ht="30" customHeight="1">
      <c r="A736" s="59" t="s">
        <v>3735</v>
      </c>
      <c r="B736" s="60" t="s">
        <v>3736</v>
      </c>
      <c r="C736" s="61" t="s">
        <v>3554</v>
      </c>
      <c r="D736" s="60" t="s">
        <v>3737</v>
      </c>
      <c r="E736" s="59" t="s">
        <v>3738</v>
      </c>
      <c r="F736" s="59" t="s">
        <v>267</v>
      </c>
      <c r="G736" s="59" t="s">
        <v>267</v>
      </c>
      <c r="H736" s="59" t="s">
        <v>267</v>
      </c>
      <c r="I736" s="62">
        <v>4934</v>
      </c>
    </row>
    <row r="737" spans="1:9" s="63" customFormat="1" ht="30" customHeight="1">
      <c r="A737" s="59" t="s">
        <v>3739</v>
      </c>
      <c r="B737" s="60" t="s">
        <v>3740</v>
      </c>
      <c r="C737" s="61" t="s">
        <v>3741</v>
      </c>
      <c r="D737" s="60" t="s">
        <v>3742</v>
      </c>
      <c r="E737" s="59" t="s">
        <v>3743</v>
      </c>
      <c r="F737" s="59" t="s">
        <v>267</v>
      </c>
      <c r="G737" s="59" t="s">
        <v>267</v>
      </c>
      <c r="H737" s="59" t="s">
        <v>267</v>
      </c>
      <c r="I737" s="62">
        <v>2842</v>
      </c>
    </row>
    <row r="738" spans="1:9" s="63" customFormat="1" ht="30" customHeight="1">
      <c r="A738" s="59" t="s">
        <v>3744</v>
      </c>
      <c r="B738" s="60" t="s">
        <v>3745</v>
      </c>
      <c r="C738" s="61" t="s">
        <v>3586</v>
      </c>
      <c r="D738" s="60" t="s">
        <v>3746</v>
      </c>
      <c r="E738" s="59" t="s">
        <v>3747</v>
      </c>
      <c r="F738" s="59" t="s">
        <v>267</v>
      </c>
      <c r="G738" s="59" t="s">
        <v>267</v>
      </c>
      <c r="H738" s="59" t="s">
        <v>267</v>
      </c>
      <c r="I738" s="62">
        <v>45444</v>
      </c>
    </row>
    <row r="739" spans="1:9" s="63" customFormat="1" ht="30" customHeight="1">
      <c r="A739" s="59" t="s">
        <v>3748</v>
      </c>
      <c r="B739" s="60" t="s">
        <v>3749</v>
      </c>
      <c r="C739" s="61" t="s">
        <v>3482</v>
      </c>
      <c r="D739" s="60" t="s">
        <v>3750</v>
      </c>
      <c r="E739" s="59" t="s">
        <v>3751</v>
      </c>
      <c r="F739" s="59" t="s">
        <v>267</v>
      </c>
      <c r="G739" s="59" t="s">
        <v>267</v>
      </c>
      <c r="H739" s="59" t="s">
        <v>267</v>
      </c>
      <c r="I739" s="62">
        <v>9283</v>
      </c>
    </row>
    <row r="740" spans="1:9" s="63" customFormat="1" ht="30" customHeight="1">
      <c r="A740" s="59" t="s">
        <v>3752</v>
      </c>
      <c r="B740" s="60" t="s">
        <v>3753</v>
      </c>
      <c r="C740" s="61" t="s">
        <v>3270</v>
      </c>
      <c r="D740" s="60" t="s">
        <v>3754</v>
      </c>
      <c r="E740" s="59" t="s">
        <v>3755</v>
      </c>
      <c r="F740" s="59" t="s">
        <v>267</v>
      </c>
      <c r="G740" s="59" t="s">
        <v>267</v>
      </c>
      <c r="H740" s="59" t="s">
        <v>267</v>
      </c>
      <c r="I740" s="62">
        <v>26020</v>
      </c>
    </row>
    <row r="741" spans="1:9" s="63" customFormat="1" ht="30" customHeight="1">
      <c r="A741" s="59" t="s">
        <v>3756</v>
      </c>
      <c r="B741" s="60" t="s">
        <v>3757</v>
      </c>
      <c r="C741" s="61" t="s">
        <v>3758</v>
      </c>
      <c r="D741" s="60" t="s">
        <v>3759</v>
      </c>
      <c r="E741" s="59" t="s">
        <v>3760</v>
      </c>
      <c r="F741" s="59" t="s">
        <v>267</v>
      </c>
      <c r="G741" s="59" t="s">
        <v>267</v>
      </c>
      <c r="H741" s="59" t="s">
        <v>267</v>
      </c>
      <c r="I741" s="62">
        <v>5581</v>
      </c>
    </row>
    <row r="742" spans="1:9" s="63" customFormat="1" ht="30" customHeight="1">
      <c r="A742" s="59" t="s">
        <v>3761</v>
      </c>
      <c r="B742" s="60" t="s">
        <v>3762</v>
      </c>
      <c r="C742" s="61" t="s">
        <v>3473</v>
      </c>
      <c r="D742" s="60" t="s">
        <v>3763</v>
      </c>
      <c r="E742" s="59" t="s">
        <v>3764</v>
      </c>
      <c r="F742" s="59" t="s">
        <v>267</v>
      </c>
      <c r="G742" s="59" t="s">
        <v>267</v>
      </c>
      <c r="H742" s="59" t="s">
        <v>267</v>
      </c>
      <c r="I742" s="62">
        <v>8415</v>
      </c>
    </row>
    <row r="743" spans="1:9" s="63" customFormat="1" ht="30" customHeight="1">
      <c r="A743" s="59" t="s">
        <v>3765</v>
      </c>
      <c r="B743" s="60" t="s">
        <v>3766</v>
      </c>
      <c r="C743" s="61" t="s">
        <v>3767</v>
      </c>
      <c r="D743" s="60" t="s">
        <v>3768</v>
      </c>
      <c r="E743" s="59" t="s">
        <v>3769</v>
      </c>
      <c r="F743" s="59" t="s">
        <v>267</v>
      </c>
      <c r="G743" s="59" t="s">
        <v>267</v>
      </c>
      <c r="H743" s="59" t="s">
        <v>267</v>
      </c>
      <c r="I743" s="62">
        <v>4661</v>
      </c>
    </row>
    <row r="744" spans="1:9" s="63" customFormat="1" ht="30" customHeight="1">
      <c r="A744" s="59" t="s">
        <v>3770</v>
      </c>
      <c r="B744" s="60" t="s">
        <v>3771</v>
      </c>
      <c r="C744" s="61" t="s">
        <v>3772</v>
      </c>
      <c r="D744" s="60" t="s">
        <v>3773</v>
      </c>
      <c r="E744" s="59" t="s">
        <v>3774</v>
      </c>
      <c r="F744" s="59" t="s">
        <v>267</v>
      </c>
      <c r="G744" s="59" t="s">
        <v>267</v>
      </c>
      <c r="H744" s="59" t="s">
        <v>267</v>
      </c>
      <c r="I744" s="62">
        <v>5096</v>
      </c>
    </row>
    <row r="745" spans="1:9" s="63" customFormat="1" ht="30" customHeight="1">
      <c r="A745" s="59" t="s">
        <v>3775</v>
      </c>
      <c r="B745" s="60" t="s">
        <v>3776</v>
      </c>
      <c r="C745" s="61" t="s">
        <v>3426</v>
      </c>
      <c r="D745" s="60" t="s">
        <v>3777</v>
      </c>
      <c r="E745" s="59" t="s">
        <v>3778</v>
      </c>
      <c r="F745" s="59" t="s">
        <v>267</v>
      </c>
      <c r="G745" s="59" t="s">
        <v>267</v>
      </c>
      <c r="H745" s="59" t="s">
        <v>267</v>
      </c>
      <c r="I745" s="62">
        <v>3386</v>
      </c>
    </row>
    <row r="746" spans="1:9" s="63" customFormat="1" ht="30" customHeight="1">
      <c r="A746" s="59" t="s">
        <v>3779</v>
      </c>
      <c r="B746" s="60" t="s">
        <v>3780</v>
      </c>
      <c r="C746" s="61" t="s">
        <v>3614</v>
      </c>
      <c r="D746" s="60" t="s">
        <v>3781</v>
      </c>
      <c r="E746" s="59" t="s">
        <v>3782</v>
      </c>
      <c r="F746" s="59" t="s">
        <v>267</v>
      </c>
      <c r="G746" s="59" t="s">
        <v>267</v>
      </c>
      <c r="H746" s="59" t="s">
        <v>267</v>
      </c>
      <c r="I746" s="62">
        <v>4939</v>
      </c>
    </row>
    <row r="747" spans="1:9" s="63" customFormat="1" ht="30" customHeight="1">
      <c r="A747" s="59" t="s">
        <v>3783</v>
      </c>
      <c r="B747" s="60" t="s">
        <v>3784</v>
      </c>
      <c r="C747" s="61" t="s">
        <v>3785</v>
      </c>
      <c r="D747" s="60" t="s">
        <v>3786</v>
      </c>
      <c r="E747" s="59" t="s">
        <v>3787</v>
      </c>
      <c r="F747" s="59" t="s">
        <v>267</v>
      </c>
      <c r="G747" s="59" t="s">
        <v>267</v>
      </c>
      <c r="H747" s="59" t="s">
        <v>267</v>
      </c>
      <c r="I747" s="62">
        <v>4462</v>
      </c>
    </row>
    <row r="748" spans="1:9" s="63" customFormat="1" ht="30" customHeight="1">
      <c r="A748" s="59" t="s">
        <v>3788</v>
      </c>
      <c r="B748" s="60" t="s">
        <v>3789</v>
      </c>
      <c r="C748" s="61" t="s">
        <v>3790</v>
      </c>
      <c r="D748" s="60" t="s">
        <v>3791</v>
      </c>
      <c r="E748" s="59" t="s">
        <v>3792</v>
      </c>
      <c r="F748" s="59" t="s">
        <v>267</v>
      </c>
      <c r="G748" s="59" t="s">
        <v>267</v>
      </c>
      <c r="H748" s="59" t="s">
        <v>267</v>
      </c>
      <c r="I748" s="62">
        <v>5769</v>
      </c>
    </row>
    <row r="749" spans="1:9" s="63" customFormat="1" ht="30" customHeight="1">
      <c r="A749" s="59" t="s">
        <v>3793</v>
      </c>
      <c r="B749" s="60" t="s">
        <v>3794</v>
      </c>
      <c r="C749" s="61" t="s">
        <v>3795</v>
      </c>
      <c r="D749" s="60" t="s">
        <v>3796</v>
      </c>
      <c r="E749" s="59" t="s">
        <v>3797</v>
      </c>
      <c r="F749" s="59" t="s">
        <v>267</v>
      </c>
      <c r="G749" s="59" t="s">
        <v>267</v>
      </c>
      <c r="H749" s="59" t="s">
        <v>267</v>
      </c>
      <c r="I749" s="62">
        <v>1722</v>
      </c>
    </row>
    <row r="750" spans="1:9" s="63" customFormat="1" ht="30" customHeight="1">
      <c r="A750" s="59" t="s">
        <v>3798</v>
      </c>
      <c r="B750" s="60" t="s">
        <v>3799</v>
      </c>
      <c r="C750" s="61" t="s">
        <v>3800</v>
      </c>
      <c r="D750" s="60" t="s">
        <v>3801</v>
      </c>
      <c r="E750" s="59" t="s">
        <v>3802</v>
      </c>
      <c r="F750" s="59" t="s">
        <v>267</v>
      </c>
      <c r="G750" s="59" t="s">
        <v>267</v>
      </c>
      <c r="H750" s="59" t="s">
        <v>267</v>
      </c>
      <c r="I750" s="62">
        <v>14899</v>
      </c>
    </row>
    <row r="751" spans="1:9" s="63" customFormat="1" ht="30" customHeight="1">
      <c r="A751" s="59" t="s">
        <v>3803</v>
      </c>
      <c r="B751" s="60" t="s">
        <v>3804</v>
      </c>
      <c r="C751" s="61" t="s">
        <v>3805</v>
      </c>
      <c r="D751" s="60" t="s">
        <v>3806</v>
      </c>
      <c r="E751" s="59" t="s">
        <v>3807</v>
      </c>
      <c r="F751" s="59" t="s">
        <v>267</v>
      </c>
      <c r="G751" s="59" t="s">
        <v>267</v>
      </c>
      <c r="H751" s="59" t="s">
        <v>267</v>
      </c>
      <c r="I751" s="62">
        <v>3457</v>
      </c>
    </row>
    <row r="752" spans="1:9" s="63" customFormat="1" ht="30" customHeight="1">
      <c r="A752" s="59" t="s">
        <v>3808</v>
      </c>
      <c r="B752" s="60" t="s">
        <v>3809</v>
      </c>
      <c r="C752" s="61" t="s">
        <v>3810</v>
      </c>
      <c r="D752" s="60" t="s">
        <v>3811</v>
      </c>
      <c r="E752" s="59" t="s">
        <v>3812</v>
      </c>
      <c r="F752" s="59" t="s">
        <v>267</v>
      </c>
      <c r="G752" s="59" t="s">
        <v>267</v>
      </c>
      <c r="H752" s="59" t="s">
        <v>267</v>
      </c>
      <c r="I752" s="62">
        <v>2972</v>
      </c>
    </row>
    <row r="753" spans="1:9" s="63" customFormat="1" ht="30" customHeight="1">
      <c r="A753" s="59" t="s">
        <v>3813</v>
      </c>
      <c r="B753" s="60" t="s">
        <v>3814</v>
      </c>
      <c r="C753" s="61" t="s">
        <v>3815</v>
      </c>
      <c r="D753" s="60" t="s">
        <v>3816</v>
      </c>
      <c r="E753" s="59" t="s">
        <v>3817</v>
      </c>
      <c r="F753" s="59" t="s">
        <v>267</v>
      </c>
      <c r="G753" s="59" t="s">
        <v>267</v>
      </c>
      <c r="H753" s="59" t="s">
        <v>267</v>
      </c>
      <c r="I753" s="62">
        <v>304</v>
      </c>
    </row>
    <row r="754" spans="1:9" s="63" customFormat="1" ht="30" customHeight="1">
      <c r="A754" s="59" t="s">
        <v>3818</v>
      </c>
      <c r="B754" s="60" t="s">
        <v>3819</v>
      </c>
      <c r="C754" s="61" t="s">
        <v>3820</v>
      </c>
      <c r="D754" s="60" t="s">
        <v>3821</v>
      </c>
      <c r="E754" s="59" t="s">
        <v>3822</v>
      </c>
      <c r="F754" s="59" t="s">
        <v>267</v>
      </c>
      <c r="G754" s="59" t="s">
        <v>267</v>
      </c>
      <c r="H754" s="59" t="s">
        <v>267</v>
      </c>
      <c r="I754" s="62">
        <v>696</v>
      </c>
    </row>
    <row r="755" spans="1:9" s="63" customFormat="1" ht="30" customHeight="1">
      <c r="A755" s="59" t="s">
        <v>3823</v>
      </c>
      <c r="B755" s="60" t="s">
        <v>3824</v>
      </c>
      <c r="C755" s="61" t="s">
        <v>3554</v>
      </c>
      <c r="D755" s="60" t="s">
        <v>3825</v>
      </c>
      <c r="E755" s="59" t="s">
        <v>3826</v>
      </c>
      <c r="F755" s="59" t="s">
        <v>267</v>
      </c>
      <c r="G755" s="59" t="s">
        <v>267</v>
      </c>
      <c r="H755" s="59" t="s">
        <v>267</v>
      </c>
      <c r="I755" s="62">
        <v>18611</v>
      </c>
    </row>
    <row r="756" spans="1:9" s="63" customFormat="1" ht="30" customHeight="1">
      <c r="A756" s="59" t="s">
        <v>3827</v>
      </c>
      <c r="B756" s="60" t="s">
        <v>3828</v>
      </c>
      <c r="C756" s="61" t="s">
        <v>3829</v>
      </c>
      <c r="D756" s="60" t="s">
        <v>3830</v>
      </c>
      <c r="E756" s="59" t="s">
        <v>3831</v>
      </c>
      <c r="F756" s="59" t="s">
        <v>267</v>
      </c>
      <c r="G756" s="59" t="s">
        <v>267</v>
      </c>
      <c r="H756" s="59" t="s">
        <v>267</v>
      </c>
      <c r="I756" s="62">
        <v>13541</v>
      </c>
    </row>
    <row r="757" spans="1:9" s="63" customFormat="1" ht="30" customHeight="1">
      <c r="A757" s="59" t="s">
        <v>3832</v>
      </c>
      <c r="B757" s="60" t="s">
        <v>3833</v>
      </c>
      <c r="C757" s="61" t="s">
        <v>3834</v>
      </c>
      <c r="D757" s="60" t="s">
        <v>3835</v>
      </c>
      <c r="E757" s="59" t="s">
        <v>3836</v>
      </c>
      <c r="F757" s="59" t="s">
        <v>267</v>
      </c>
      <c r="G757" s="59" t="s">
        <v>267</v>
      </c>
      <c r="H757" s="59" t="s">
        <v>267</v>
      </c>
      <c r="I757" s="62">
        <v>1844</v>
      </c>
    </row>
    <row r="758" spans="1:9" s="63" customFormat="1" ht="30" customHeight="1">
      <c r="A758" s="59" t="s">
        <v>3837</v>
      </c>
      <c r="B758" s="60" t="s">
        <v>3838</v>
      </c>
      <c r="C758" s="61" t="s">
        <v>3839</v>
      </c>
      <c r="D758" s="60" t="s">
        <v>3840</v>
      </c>
      <c r="E758" s="59" t="s">
        <v>3841</v>
      </c>
      <c r="F758" s="59" t="s">
        <v>267</v>
      </c>
      <c r="G758" s="59" t="s">
        <v>267</v>
      </c>
      <c r="H758" s="59" t="s">
        <v>267</v>
      </c>
      <c r="I758" s="62">
        <v>1135</v>
      </c>
    </row>
    <row r="759" spans="1:9" s="63" customFormat="1" ht="30" customHeight="1">
      <c r="A759" s="59" t="s">
        <v>3842</v>
      </c>
      <c r="B759" s="60" t="s">
        <v>3843</v>
      </c>
      <c r="C759" s="61" t="s">
        <v>3844</v>
      </c>
      <c r="D759" s="60" t="s">
        <v>3845</v>
      </c>
      <c r="E759" s="59" t="s">
        <v>3846</v>
      </c>
      <c r="F759" s="59" t="s">
        <v>267</v>
      </c>
      <c r="G759" s="59" t="s">
        <v>267</v>
      </c>
      <c r="H759" s="59" t="s">
        <v>267</v>
      </c>
      <c r="I759" s="62">
        <v>842</v>
      </c>
    </row>
    <row r="760" spans="1:9" s="63" customFormat="1" ht="30" customHeight="1">
      <c r="A760" s="59" t="s">
        <v>3847</v>
      </c>
      <c r="B760" s="60" t="s">
        <v>3848</v>
      </c>
      <c r="C760" s="61" t="s">
        <v>3849</v>
      </c>
      <c r="D760" s="60" t="s">
        <v>3271</v>
      </c>
      <c r="E760" s="59" t="s">
        <v>3850</v>
      </c>
      <c r="F760" s="59" t="s">
        <v>267</v>
      </c>
      <c r="G760" s="59" t="s">
        <v>267</v>
      </c>
      <c r="H760" s="59" t="s">
        <v>267</v>
      </c>
      <c r="I760" s="62">
        <v>10448</v>
      </c>
    </row>
    <row r="761" spans="1:9" s="63" customFormat="1" ht="30" customHeight="1">
      <c r="A761" s="59" t="s">
        <v>3851</v>
      </c>
      <c r="B761" s="60" t="s">
        <v>3852</v>
      </c>
      <c r="C761" s="61" t="s">
        <v>3853</v>
      </c>
      <c r="D761" s="60" t="s">
        <v>3854</v>
      </c>
      <c r="E761" s="59" t="s">
        <v>3855</v>
      </c>
      <c r="F761" s="59" t="s">
        <v>267</v>
      </c>
      <c r="G761" s="59" t="s">
        <v>267</v>
      </c>
      <c r="H761" s="59" t="s">
        <v>267</v>
      </c>
      <c r="I761" s="62">
        <v>3195</v>
      </c>
    </row>
    <row r="762" spans="1:9" s="63" customFormat="1" ht="30" customHeight="1">
      <c r="A762" s="59" t="s">
        <v>3856</v>
      </c>
      <c r="B762" s="60" t="s">
        <v>3857</v>
      </c>
      <c r="C762" s="61" t="s">
        <v>3858</v>
      </c>
      <c r="D762" s="60" t="s">
        <v>3859</v>
      </c>
      <c r="E762" s="59" t="s">
        <v>3860</v>
      </c>
      <c r="F762" s="59" t="s">
        <v>267</v>
      </c>
      <c r="G762" s="59" t="s">
        <v>267</v>
      </c>
      <c r="H762" s="59" t="s">
        <v>267</v>
      </c>
      <c r="I762" s="62">
        <v>618</v>
      </c>
    </row>
    <row r="763" spans="1:9" s="63" customFormat="1" ht="30" customHeight="1">
      <c r="A763" s="59" t="s">
        <v>3861</v>
      </c>
      <c r="B763" s="60" t="s">
        <v>3862</v>
      </c>
      <c r="C763" s="61" t="s">
        <v>3863</v>
      </c>
      <c r="D763" s="60" t="s">
        <v>3864</v>
      </c>
      <c r="E763" s="59" t="s">
        <v>3865</v>
      </c>
      <c r="F763" s="59" t="s">
        <v>267</v>
      </c>
      <c r="G763" s="59" t="s">
        <v>267</v>
      </c>
      <c r="H763" s="59" t="s">
        <v>267</v>
      </c>
      <c r="I763" s="62">
        <v>1742</v>
      </c>
    </row>
    <row r="764" spans="1:9" s="63" customFormat="1" ht="30" customHeight="1">
      <c r="A764" s="59" t="s">
        <v>3866</v>
      </c>
      <c r="B764" s="60" t="s">
        <v>3867</v>
      </c>
      <c r="C764" s="61" t="s">
        <v>3653</v>
      </c>
      <c r="D764" s="60" t="s">
        <v>3868</v>
      </c>
      <c r="E764" s="59" t="s">
        <v>3869</v>
      </c>
      <c r="F764" s="59" t="s">
        <v>267</v>
      </c>
      <c r="G764" s="59" t="s">
        <v>267</v>
      </c>
      <c r="H764" s="59" t="s">
        <v>267</v>
      </c>
      <c r="I764" s="62">
        <v>2688</v>
      </c>
    </row>
    <row r="765" spans="1:9" s="63" customFormat="1" ht="30" customHeight="1">
      <c r="A765" s="59" t="s">
        <v>3870</v>
      </c>
      <c r="B765" s="60" t="s">
        <v>3871</v>
      </c>
      <c r="C765" s="61" t="s">
        <v>3872</v>
      </c>
      <c r="D765" s="60" t="s">
        <v>3873</v>
      </c>
      <c r="E765" s="59" t="s">
        <v>3874</v>
      </c>
      <c r="F765" s="59" t="s">
        <v>267</v>
      </c>
      <c r="G765" s="59" t="s">
        <v>267</v>
      </c>
      <c r="H765" s="59" t="s">
        <v>267</v>
      </c>
      <c r="I765" s="62">
        <v>6494</v>
      </c>
    </row>
    <row r="766" spans="1:9" s="63" customFormat="1" ht="30" customHeight="1">
      <c r="A766" s="59" t="s">
        <v>3875</v>
      </c>
      <c r="B766" s="60" t="s">
        <v>3876</v>
      </c>
      <c r="C766" s="61" t="s">
        <v>3877</v>
      </c>
      <c r="D766" s="60" t="s">
        <v>3878</v>
      </c>
      <c r="E766" s="59" t="s">
        <v>3879</v>
      </c>
      <c r="F766" s="59" t="s">
        <v>267</v>
      </c>
      <c r="G766" s="59" t="s">
        <v>267</v>
      </c>
      <c r="H766" s="59" t="s">
        <v>267</v>
      </c>
      <c r="I766" s="62">
        <v>666</v>
      </c>
    </row>
    <row r="767" spans="1:9" s="63" customFormat="1" ht="30" customHeight="1">
      <c r="A767" s="59" t="s">
        <v>3880</v>
      </c>
      <c r="B767" s="60" t="s">
        <v>3881</v>
      </c>
      <c r="C767" s="61" t="s">
        <v>3882</v>
      </c>
      <c r="D767" s="60" t="s">
        <v>3883</v>
      </c>
      <c r="E767" s="59" t="s">
        <v>3884</v>
      </c>
      <c r="F767" s="59" t="s">
        <v>267</v>
      </c>
      <c r="G767" s="59" t="s">
        <v>267</v>
      </c>
      <c r="H767" s="59" t="s">
        <v>267</v>
      </c>
      <c r="I767" s="62">
        <v>21952</v>
      </c>
    </row>
    <row r="768" spans="1:9" s="63" customFormat="1" ht="30" customHeight="1">
      <c r="A768" s="59" t="s">
        <v>3885</v>
      </c>
      <c r="B768" s="60" t="s">
        <v>3886</v>
      </c>
      <c r="C768" s="61" t="s">
        <v>3887</v>
      </c>
      <c r="D768" s="60" t="s">
        <v>3888</v>
      </c>
      <c r="E768" s="59" t="s">
        <v>3889</v>
      </c>
      <c r="F768" s="59" t="s">
        <v>267</v>
      </c>
      <c r="G768" s="59" t="s">
        <v>267</v>
      </c>
      <c r="H768" s="59" t="s">
        <v>267</v>
      </c>
      <c r="I768" s="62">
        <v>22799</v>
      </c>
    </row>
    <row r="769" spans="1:9" s="63" customFormat="1" ht="30" customHeight="1">
      <c r="A769" s="59" t="s">
        <v>3890</v>
      </c>
      <c r="B769" s="60" t="s">
        <v>3891</v>
      </c>
      <c r="C769" s="61" t="s">
        <v>3892</v>
      </c>
      <c r="D769" s="60" t="s">
        <v>3893</v>
      </c>
      <c r="E769" s="59" t="s">
        <v>3894</v>
      </c>
      <c r="F769" s="59" t="s">
        <v>267</v>
      </c>
      <c r="G769" s="59" t="s">
        <v>267</v>
      </c>
      <c r="H769" s="59" t="s">
        <v>267</v>
      </c>
      <c r="I769" s="62"/>
    </row>
    <row r="770" spans="1:9" s="63" customFormat="1" ht="30" customHeight="1">
      <c r="A770" s="59" t="s">
        <v>3895</v>
      </c>
      <c r="B770" s="60" t="s">
        <v>3896</v>
      </c>
      <c r="C770" s="61" t="s">
        <v>3897</v>
      </c>
      <c r="D770" s="60" t="s">
        <v>3898</v>
      </c>
      <c r="E770" s="59" t="s">
        <v>3899</v>
      </c>
      <c r="F770" s="59" t="s">
        <v>267</v>
      </c>
      <c r="G770" s="59" t="s">
        <v>267</v>
      </c>
      <c r="H770" s="59" t="s">
        <v>267</v>
      </c>
      <c r="I770" s="62"/>
    </row>
    <row r="771" spans="1:9" s="63" customFormat="1" ht="30" customHeight="1">
      <c r="A771" s="59" t="s">
        <v>3900</v>
      </c>
      <c r="B771" s="60" t="s">
        <v>3901</v>
      </c>
      <c r="C771" s="61" t="s">
        <v>3902</v>
      </c>
      <c r="D771" s="60" t="s">
        <v>3903</v>
      </c>
      <c r="E771" s="59" t="s">
        <v>3904</v>
      </c>
      <c r="F771" s="59" t="s">
        <v>267</v>
      </c>
      <c r="G771" s="59" t="s">
        <v>267</v>
      </c>
      <c r="H771" s="59" t="s">
        <v>267</v>
      </c>
      <c r="I771" s="62"/>
    </row>
    <row r="772" spans="1:9" s="63" customFormat="1" ht="30" customHeight="1">
      <c r="A772" s="59" t="s">
        <v>3905</v>
      </c>
      <c r="B772" s="60" t="s">
        <v>3906</v>
      </c>
      <c r="C772" s="61" t="s">
        <v>3907</v>
      </c>
      <c r="D772" s="60" t="s">
        <v>3908</v>
      </c>
      <c r="E772" s="59" t="s">
        <v>3909</v>
      </c>
      <c r="F772" s="59" t="s">
        <v>267</v>
      </c>
      <c r="G772" s="59" t="s">
        <v>267</v>
      </c>
      <c r="H772" s="59" t="s">
        <v>267</v>
      </c>
      <c r="I772" s="62"/>
    </row>
    <row r="773" spans="1:9" s="63" customFormat="1" ht="30" customHeight="1">
      <c r="A773" s="59" t="s">
        <v>3910</v>
      </c>
      <c r="B773" s="60" t="s">
        <v>3911</v>
      </c>
      <c r="C773" s="61" t="s">
        <v>3912</v>
      </c>
      <c r="D773" s="60" t="s">
        <v>3913</v>
      </c>
      <c r="E773" s="59" t="s">
        <v>3914</v>
      </c>
      <c r="F773" s="59" t="s">
        <v>267</v>
      </c>
      <c r="G773" s="59" t="s">
        <v>267</v>
      </c>
      <c r="H773" s="59" t="s">
        <v>267</v>
      </c>
      <c r="I773" s="62"/>
    </row>
    <row r="774" spans="1:9" s="63" customFormat="1" ht="30" customHeight="1">
      <c r="A774" s="59" t="s">
        <v>3915</v>
      </c>
      <c r="B774" s="60" t="s">
        <v>3916</v>
      </c>
      <c r="C774" s="61" t="s">
        <v>3917</v>
      </c>
      <c r="D774" s="60" t="s">
        <v>3918</v>
      </c>
      <c r="E774" s="59" t="s">
        <v>3919</v>
      </c>
      <c r="F774" s="59" t="s">
        <v>267</v>
      </c>
      <c r="G774" s="59" t="s">
        <v>267</v>
      </c>
      <c r="H774" s="59" t="s">
        <v>267</v>
      </c>
      <c r="I774" s="62">
        <v>429</v>
      </c>
    </row>
    <row r="775" spans="1:9" s="63" customFormat="1" ht="30" customHeight="1">
      <c r="A775" s="59" t="s">
        <v>3920</v>
      </c>
      <c r="B775" s="60" t="s">
        <v>3921</v>
      </c>
      <c r="C775" s="61" t="s">
        <v>3922</v>
      </c>
      <c r="D775" s="60" t="s">
        <v>3923</v>
      </c>
      <c r="E775" s="59" t="s">
        <v>3924</v>
      </c>
      <c r="F775" s="59" t="s">
        <v>267</v>
      </c>
      <c r="G775" s="59" t="s">
        <v>267</v>
      </c>
      <c r="H775" s="59" t="s">
        <v>267</v>
      </c>
      <c r="I775" s="62">
        <v>7679</v>
      </c>
    </row>
    <row r="776" spans="1:9" s="63" customFormat="1" ht="30" customHeight="1">
      <c r="A776" s="59" t="s">
        <v>3925</v>
      </c>
      <c r="B776" s="60" t="s">
        <v>3926</v>
      </c>
      <c r="C776" s="61" t="s">
        <v>3927</v>
      </c>
      <c r="D776" s="60" t="s">
        <v>3928</v>
      </c>
      <c r="E776" s="59" t="s">
        <v>3929</v>
      </c>
      <c r="F776" s="59" t="s">
        <v>267</v>
      </c>
      <c r="G776" s="59" t="s">
        <v>267</v>
      </c>
      <c r="H776" s="59" t="s">
        <v>267</v>
      </c>
      <c r="I776" s="62">
        <v>314</v>
      </c>
    </row>
    <row r="777" spans="1:9" s="63" customFormat="1" ht="30" customHeight="1">
      <c r="A777" s="59" t="s">
        <v>3930</v>
      </c>
      <c r="B777" s="60" t="s">
        <v>3931</v>
      </c>
      <c r="C777" s="61" t="s">
        <v>3932</v>
      </c>
      <c r="D777" s="60" t="s">
        <v>3933</v>
      </c>
      <c r="E777" s="59" t="s">
        <v>3934</v>
      </c>
      <c r="F777" s="59" t="s">
        <v>267</v>
      </c>
      <c r="G777" s="59" t="s">
        <v>267</v>
      </c>
      <c r="H777" s="59" t="s">
        <v>267</v>
      </c>
      <c r="I777" s="62">
        <v>5669</v>
      </c>
    </row>
    <row r="778" spans="1:9" s="63" customFormat="1" ht="30" customHeight="1">
      <c r="A778" s="59" t="s">
        <v>3935</v>
      </c>
      <c r="B778" s="60" t="s">
        <v>3936</v>
      </c>
      <c r="C778" s="61" t="s">
        <v>3937</v>
      </c>
      <c r="D778" s="60" t="s">
        <v>3938</v>
      </c>
      <c r="E778" s="59" t="s">
        <v>3939</v>
      </c>
      <c r="F778" s="59" t="s">
        <v>267</v>
      </c>
      <c r="G778" s="59" t="s">
        <v>267</v>
      </c>
      <c r="H778" s="59" t="s">
        <v>267</v>
      </c>
      <c r="I778" s="62">
        <v>173</v>
      </c>
    </row>
    <row r="779" spans="1:9" s="63" customFormat="1" ht="30" customHeight="1">
      <c r="A779" s="59" t="s">
        <v>3940</v>
      </c>
      <c r="B779" s="60" t="s">
        <v>3941</v>
      </c>
      <c r="C779" s="61" t="s">
        <v>3942</v>
      </c>
      <c r="D779" s="60" t="s">
        <v>3943</v>
      </c>
      <c r="E779" s="59" t="s">
        <v>3944</v>
      </c>
      <c r="F779" s="59" t="s">
        <v>267</v>
      </c>
      <c r="G779" s="59" t="s">
        <v>267</v>
      </c>
      <c r="H779" s="59" t="s">
        <v>267</v>
      </c>
      <c r="I779" s="62">
        <v>4186</v>
      </c>
    </row>
    <row r="780" spans="1:9" s="63" customFormat="1" ht="30" customHeight="1">
      <c r="A780" s="59" t="s">
        <v>3945</v>
      </c>
      <c r="B780" s="60" t="s">
        <v>3946</v>
      </c>
      <c r="C780" s="61" t="s">
        <v>3947</v>
      </c>
      <c r="D780" s="60" t="s">
        <v>3948</v>
      </c>
      <c r="E780" s="59" t="s">
        <v>3949</v>
      </c>
      <c r="F780" s="59" t="s">
        <v>267</v>
      </c>
      <c r="G780" s="59" t="s">
        <v>267</v>
      </c>
      <c r="H780" s="59" t="s">
        <v>267</v>
      </c>
      <c r="I780" s="62">
        <v>1045</v>
      </c>
    </row>
    <row r="781" spans="1:9" s="63" customFormat="1" ht="30" customHeight="1">
      <c r="A781" s="59" t="s">
        <v>3950</v>
      </c>
      <c r="B781" s="60" t="s">
        <v>3951</v>
      </c>
      <c r="C781" s="61" t="s">
        <v>3952</v>
      </c>
      <c r="D781" s="60" t="s">
        <v>3953</v>
      </c>
      <c r="E781" s="59" t="s">
        <v>3954</v>
      </c>
      <c r="F781" s="59" t="s">
        <v>267</v>
      </c>
      <c r="G781" s="59" t="s">
        <v>267</v>
      </c>
      <c r="H781" s="59" t="s">
        <v>267</v>
      </c>
      <c r="I781" s="62">
        <v>522</v>
      </c>
    </row>
    <row r="782" spans="1:9" s="63" customFormat="1" ht="30" customHeight="1">
      <c r="A782" s="59" t="s">
        <v>3955</v>
      </c>
      <c r="B782" s="60" t="s">
        <v>3956</v>
      </c>
      <c r="C782" s="61" t="s">
        <v>3957</v>
      </c>
      <c r="D782" s="60" t="s">
        <v>3958</v>
      </c>
      <c r="E782" s="59" t="s">
        <v>3959</v>
      </c>
      <c r="F782" s="59" t="s">
        <v>267</v>
      </c>
      <c r="G782" s="59" t="s">
        <v>267</v>
      </c>
      <c r="H782" s="59" t="s">
        <v>267</v>
      </c>
      <c r="I782" s="62">
        <v>960</v>
      </c>
    </row>
    <row r="783" spans="1:9" s="63" customFormat="1" ht="30" customHeight="1">
      <c r="A783" s="59" t="s">
        <v>3960</v>
      </c>
      <c r="B783" s="60" t="s">
        <v>3961</v>
      </c>
      <c r="C783" s="61" t="s">
        <v>3942</v>
      </c>
      <c r="D783" s="60" t="s">
        <v>3962</v>
      </c>
      <c r="E783" s="59" t="s">
        <v>3963</v>
      </c>
      <c r="F783" s="59" t="s">
        <v>267</v>
      </c>
      <c r="G783" s="59" t="s">
        <v>267</v>
      </c>
      <c r="H783" s="59" t="s">
        <v>267</v>
      </c>
      <c r="I783" s="62">
        <v>1698</v>
      </c>
    </row>
    <row r="784" spans="1:9" s="63" customFormat="1" ht="30" customHeight="1">
      <c r="A784" s="59" t="s">
        <v>3964</v>
      </c>
      <c r="B784" s="60" t="s">
        <v>3965</v>
      </c>
      <c r="C784" s="61" t="s">
        <v>3966</v>
      </c>
      <c r="D784" s="60" t="s">
        <v>3967</v>
      </c>
      <c r="E784" s="59" t="s">
        <v>3968</v>
      </c>
      <c r="F784" s="59" t="s">
        <v>267</v>
      </c>
      <c r="G784" s="59" t="s">
        <v>267</v>
      </c>
      <c r="H784" s="59" t="s">
        <v>267</v>
      </c>
      <c r="I784" s="62">
        <v>943</v>
      </c>
    </row>
    <row r="785" spans="1:9" s="63" customFormat="1" ht="30" customHeight="1">
      <c r="A785" s="59" t="s">
        <v>3969</v>
      </c>
      <c r="B785" s="60" t="s">
        <v>3970</v>
      </c>
      <c r="C785" s="61" t="s">
        <v>3971</v>
      </c>
      <c r="D785" s="60" t="s">
        <v>3972</v>
      </c>
      <c r="E785" s="59" t="s">
        <v>3973</v>
      </c>
      <c r="F785" s="59" t="s">
        <v>267</v>
      </c>
      <c r="G785" s="59" t="s">
        <v>267</v>
      </c>
      <c r="H785" s="59" t="s">
        <v>267</v>
      </c>
      <c r="I785" s="62">
        <v>773</v>
      </c>
    </row>
    <row r="786" spans="1:9" s="63" customFormat="1" ht="30" customHeight="1">
      <c r="A786" s="59" t="s">
        <v>3974</v>
      </c>
      <c r="B786" s="60" t="s">
        <v>3975</v>
      </c>
      <c r="C786" s="61" t="s">
        <v>3976</v>
      </c>
      <c r="D786" s="60" t="s">
        <v>3977</v>
      </c>
      <c r="E786" s="59" t="s">
        <v>3978</v>
      </c>
      <c r="F786" s="59" t="s">
        <v>267</v>
      </c>
      <c r="G786" s="59" t="s">
        <v>267</v>
      </c>
      <c r="H786" s="59" t="s">
        <v>267</v>
      </c>
      <c r="I786" s="62">
        <v>6639</v>
      </c>
    </row>
    <row r="787" spans="1:9" s="63" customFormat="1" ht="30" customHeight="1">
      <c r="A787" s="59" t="s">
        <v>3979</v>
      </c>
      <c r="B787" s="60" t="s">
        <v>3980</v>
      </c>
      <c r="C787" s="61" t="s">
        <v>3981</v>
      </c>
      <c r="D787" s="60" t="s">
        <v>3982</v>
      </c>
      <c r="E787" s="59" t="s">
        <v>3983</v>
      </c>
      <c r="F787" s="59" t="s">
        <v>267</v>
      </c>
      <c r="G787" s="59" t="s">
        <v>267</v>
      </c>
      <c r="H787" s="59" t="s">
        <v>267</v>
      </c>
      <c r="I787" s="62">
        <v>516</v>
      </c>
    </row>
    <row r="788" spans="1:9" s="63" customFormat="1" ht="30" customHeight="1">
      <c r="A788" s="59" t="s">
        <v>3984</v>
      </c>
      <c r="B788" s="60" t="s">
        <v>3985</v>
      </c>
      <c r="C788" s="61" t="s">
        <v>3986</v>
      </c>
      <c r="D788" s="60" t="s">
        <v>3987</v>
      </c>
      <c r="E788" s="59" t="s">
        <v>3988</v>
      </c>
      <c r="F788" s="59" t="s">
        <v>267</v>
      </c>
      <c r="G788" s="59" t="s">
        <v>267</v>
      </c>
      <c r="H788" s="59" t="s">
        <v>267</v>
      </c>
      <c r="I788" s="62">
        <v>2445</v>
      </c>
    </row>
    <row r="789" spans="1:9" s="63" customFormat="1" ht="30" customHeight="1">
      <c r="A789" s="59" t="s">
        <v>3989</v>
      </c>
      <c r="B789" s="60" t="s">
        <v>3990</v>
      </c>
      <c r="C789" s="61" t="s">
        <v>3991</v>
      </c>
      <c r="D789" s="60" t="s">
        <v>3992</v>
      </c>
      <c r="E789" s="59" t="s">
        <v>3993</v>
      </c>
      <c r="F789" s="59" t="s">
        <v>267</v>
      </c>
      <c r="G789" s="59" t="s">
        <v>267</v>
      </c>
      <c r="H789" s="59" t="s">
        <v>267</v>
      </c>
      <c r="I789" s="62">
        <v>4093</v>
      </c>
    </row>
    <row r="790" spans="1:9" s="63" customFormat="1" ht="30" customHeight="1">
      <c r="A790" s="59" t="s">
        <v>3994</v>
      </c>
      <c r="B790" s="60" t="s">
        <v>3995</v>
      </c>
      <c r="C790" s="61" t="s">
        <v>3996</v>
      </c>
      <c r="D790" s="60" t="s">
        <v>3997</v>
      </c>
      <c r="E790" s="59" t="s">
        <v>3998</v>
      </c>
      <c r="F790" s="59" t="s">
        <v>267</v>
      </c>
      <c r="G790" s="59" t="s">
        <v>267</v>
      </c>
      <c r="H790" s="59" t="s">
        <v>267</v>
      </c>
      <c r="I790" s="62">
        <v>2077</v>
      </c>
    </row>
    <row r="791" spans="1:9" s="63" customFormat="1" ht="30" customHeight="1">
      <c r="A791" s="59" t="s">
        <v>3999</v>
      </c>
      <c r="B791" s="60" t="s">
        <v>4000</v>
      </c>
      <c r="C791" s="61" t="s">
        <v>4001</v>
      </c>
      <c r="D791" s="60" t="s">
        <v>4002</v>
      </c>
      <c r="E791" s="59" t="s">
        <v>4003</v>
      </c>
      <c r="F791" s="59" t="s">
        <v>267</v>
      </c>
      <c r="G791" s="59" t="s">
        <v>267</v>
      </c>
      <c r="H791" s="59" t="s">
        <v>267</v>
      </c>
      <c r="I791" s="62">
        <v>901</v>
      </c>
    </row>
    <row r="792" spans="1:9" s="63" customFormat="1" ht="30" customHeight="1">
      <c r="A792" s="59" t="s">
        <v>4004</v>
      </c>
      <c r="B792" s="60" t="s">
        <v>4005</v>
      </c>
      <c r="C792" s="61" t="s">
        <v>4006</v>
      </c>
      <c r="D792" s="60" t="s">
        <v>4007</v>
      </c>
      <c r="E792" s="59" t="s">
        <v>4008</v>
      </c>
      <c r="F792" s="59" t="s">
        <v>267</v>
      </c>
      <c r="G792" s="59" t="s">
        <v>267</v>
      </c>
      <c r="H792" s="59" t="s">
        <v>267</v>
      </c>
      <c r="I792" s="62">
        <v>272</v>
      </c>
    </row>
    <row r="793" spans="1:9" s="63" customFormat="1" ht="30" customHeight="1">
      <c r="A793" s="59" t="s">
        <v>4009</v>
      </c>
      <c r="B793" s="60" t="s">
        <v>4010</v>
      </c>
      <c r="C793" s="61" t="s">
        <v>4011</v>
      </c>
      <c r="D793" s="60" t="s">
        <v>4012</v>
      </c>
      <c r="E793" s="59" t="s">
        <v>4013</v>
      </c>
      <c r="F793" s="59" t="s">
        <v>267</v>
      </c>
      <c r="G793" s="59" t="s">
        <v>267</v>
      </c>
      <c r="H793" s="59" t="s">
        <v>267</v>
      </c>
      <c r="I793" s="62">
        <v>331</v>
      </c>
    </row>
    <row r="794" spans="1:9" s="63" customFormat="1" ht="30" customHeight="1">
      <c r="A794" s="59" t="s">
        <v>4014</v>
      </c>
      <c r="B794" s="60" t="s">
        <v>4015</v>
      </c>
      <c r="C794" s="61" t="s">
        <v>4016</v>
      </c>
      <c r="D794" s="60" t="s">
        <v>4017</v>
      </c>
      <c r="E794" s="59" t="s">
        <v>4018</v>
      </c>
      <c r="F794" s="59" t="s">
        <v>267</v>
      </c>
      <c r="G794" s="59" t="s">
        <v>267</v>
      </c>
      <c r="H794" s="59" t="s">
        <v>267</v>
      </c>
      <c r="I794" s="62">
        <v>2218</v>
      </c>
    </row>
    <row r="795" spans="1:9" s="63" customFormat="1" ht="30" customHeight="1">
      <c r="A795" s="59" t="s">
        <v>4019</v>
      </c>
      <c r="B795" s="60" t="s">
        <v>4020</v>
      </c>
      <c r="C795" s="61" t="s">
        <v>4021</v>
      </c>
      <c r="D795" s="60" t="s">
        <v>4022</v>
      </c>
      <c r="E795" s="59" t="s">
        <v>4023</v>
      </c>
      <c r="F795" s="59" t="s">
        <v>267</v>
      </c>
      <c r="G795" s="59" t="s">
        <v>267</v>
      </c>
      <c r="H795" s="59" t="s">
        <v>267</v>
      </c>
      <c r="I795" s="62">
        <v>792</v>
      </c>
    </row>
    <row r="796" spans="1:9" s="63" customFormat="1" ht="30" customHeight="1">
      <c r="A796" s="59" t="s">
        <v>4024</v>
      </c>
      <c r="B796" s="60" t="s">
        <v>4025</v>
      </c>
      <c r="C796" s="61" t="s">
        <v>4026</v>
      </c>
      <c r="D796" s="60" t="s">
        <v>4027</v>
      </c>
      <c r="E796" s="59" t="s">
        <v>4028</v>
      </c>
      <c r="F796" s="59" t="s">
        <v>267</v>
      </c>
      <c r="G796" s="59" t="s">
        <v>267</v>
      </c>
      <c r="H796" s="59" t="s">
        <v>267</v>
      </c>
      <c r="I796" s="62">
        <v>410</v>
      </c>
    </row>
    <row r="797" spans="1:9" s="63" customFormat="1" ht="30" customHeight="1">
      <c r="A797" s="59" t="s">
        <v>4029</v>
      </c>
      <c r="B797" s="60" t="s">
        <v>4030</v>
      </c>
      <c r="C797" s="61" t="s">
        <v>4031</v>
      </c>
      <c r="D797" s="60" t="s">
        <v>4032</v>
      </c>
      <c r="E797" s="59" t="s">
        <v>4033</v>
      </c>
      <c r="F797" s="59" t="s">
        <v>267</v>
      </c>
      <c r="G797" s="59" t="s">
        <v>267</v>
      </c>
      <c r="H797" s="59" t="s">
        <v>267</v>
      </c>
      <c r="I797" s="62">
        <v>298</v>
      </c>
    </row>
    <row r="798" spans="1:9" s="63" customFormat="1" ht="30" customHeight="1">
      <c r="A798" s="59" t="s">
        <v>4034</v>
      </c>
      <c r="B798" s="60" t="s">
        <v>4035</v>
      </c>
      <c r="C798" s="61" t="s">
        <v>3524</v>
      </c>
      <c r="D798" s="60" t="s">
        <v>4036</v>
      </c>
      <c r="E798" s="59" t="s">
        <v>4037</v>
      </c>
      <c r="F798" s="59" t="s">
        <v>267</v>
      </c>
      <c r="G798" s="59" t="s">
        <v>267</v>
      </c>
      <c r="H798" s="59" t="s">
        <v>267</v>
      </c>
      <c r="I798" s="62">
        <v>3448</v>
      </c>
    </row>
    <row r="799" spans="1:9" s="63" customFormat="1" ht="30" customHeight="1">
      <c r="A799" s="59" t="s">
        <v>4038</v>
      </c>
      <c r="B799" s="60" t="s">
        <v>4039</v>
      </c>
      <c r="C799" s="61" t="s">
        <v>4040</v>
      </c>
      <c r="D799" s="60" t="s">
        <v>4041</v>
      </c>
      <c r="E799" s="59" t="s">
        <v>4042</v>
      </c>
      <c r="F799" s="59" t="s">
        <v>267</v>
      </c>
      <c r="G799" s="59" t="s">
        <v>267</v>
      </c>
      <c r="H799" s="59" t="s">
        <v>267</v>
      </c>
      <c r="I799" s="62">
        <v>2945</v>
      </c>
    </row>
    <row r="800" spans="1:9" s="63" customFormat="1" ht="30" customHeight="1">
      <c r="A800" s="59" t="s">
        <v>4043</v>
      </c>
      <c r="B800" s="60" t="s">
        <v>4044</v>
      </c>
      <c r="C800" s="61" t="s">
        <v>4045</v>
      </c>
      <c r="D800" s="60" t="s">
        <v>4046</v>
      </c>
      <c r="E800" s="59" t="s">
        <v>4047</v>
      </c>
      <c r="F800" s="59" t="s">
        <v>267</v>
      </c>
      <c r="G800" s="59" t="s">
        <v>267</v>
      </c>
      <c r="H800" s="59" t="s">
        <v>267</v>
      </c>
      <c r="I800" s="62">
        <v>4035</v>
      </c>
    </row>
    <row r="801" spans="1:9" s="63" customFormat="1" ht="30" customHeight="1">
      <c r="A801" s="59" t="s">
        <v>4048</v>
      </c>
      <c r="B801" s="60" t="s">
        <v>4049</v>
      </c>
      <c r="C801" s="61" t="s">
        <v>4050</v>
      </c>
      <c r="D801" s="60" t="s">
        <v>4051</v>
      </c>
      <c r="E801" s="59" t="s">
        <v>4052</v>
      </c>
      <c r="F801" s="59" t="s">
        <v>267</v>
      </c>
      <c r="G801" s="59" t="s">
        <v>267</v>
      </c>
      <c r="H801" s="59" t="s">
        <v>267</v>
      </c>
      <c r="I801" s="62">
        <v>1874</v>
      </c>
    </row>
    <row r="802" spans="1:9" s="63" customFormat="1" ht="30" customHeight="1">
      <c r="A802" s="59" t="s">
        <v>4053</v>
      </c>
      <c r="B802" s="60" t="s">
        <v>4054</v>
      </c>
      <c r="C802" s="61" t="s">
        <v>4055</v>
      </c>
      <c r="D802" s="60" t="s">
        <v>4056</v>
      </c>
      <c r="E802" s="59" t="s">
        <v>4057</v>
      </c>
      <c r="F802" s="59" t="s">
        <v>267</v>
      </c>
      <c r="G802" s="59" t="s">
        <v>267</v>
      </c>
      <c r="H802" s="59" t="s">
        <v>267</v>
      </c>
      <c r="I802" s="62">
        <v>1568</v>
      </c>
    </row>
    <row r="803" spans="1:9" s="63" customFormat="1" ht="30" customHeight="1">
      <c r="A803" s="59" t="s">
        <v>4058</v>
      </c>
      <c r="B803" s="60" t="s">
        <v>4059</v>
      </c>
      <c r="C803" s="61" t="s">
        <v>4060</v>
      </c>
      <c r="D803" s="60" t="s">
        <v>4061</v>
      </c>
      <c r="E803" s="59" t="s">
        <v>4062</v>
      </c>
      <c r="F803" s="59" t="s">
        <v>267</v>
      </c>
      <c r="G803" s="59" t="s">
        <v>267</v>
      </c>
      <c r="H803" s="59" t="s">
        <v>267</v>
      </c>
      <c r="I803" s="62">
        <v>4295</v>
      </c>
    </row>
    <row r="804" spans="1:9" s="63" customFormat="1" ht="30" customHeight="1">
      <c r="A804" s="59" t="s">
        <v>4063</v>
      </c>
      <c r="B804" s="60" t="s">
        <v>4064</v>
      </c>
      <c r="C804" s="61" t="s">
        <v>4065</v>
      </c>
      <c r="D804" s="60" t="s">
        <v>4066</v>
      </c>
      <c r="E804" s="59" t="s">
        <v>4067</v>
      </c>
      <c r="F804" s="59" t="s">
        <v>267</v>
      </c>
      <c r="G804" s="59" t="s">
        <v>267</v>
      </c>
      <c r="H804" s="59" t="s">
        <v>267</v>
      </c>
      <c r="I804" s="62">
        <v>2016</v>
      </c>
    </row>
    <row r="805" spans="1:9" s="63" customFormat="1" ht="30" customHeight="1">
      <c r="A805" s="59" t="s">
        <v>4068</v>
      </c>
      <c r="B805" s="60" t="s">
        <v>4069</v>
      </c>
      <c r="C805" s="61" t="s">
        <v>3942</v>
      </c>
      <c r="D805" s="60" t="s">
        <v>4070</v>
      </c>
      <c r="E805" s="59" t="s">
        <v>4071</v>
      </c>
      <c r="F805" s="59" t="s">
        <v>267</v>
      </c>
      <c r="G805" s="59" t="s">
        <v>267</v>
      </c>
      <c r="H805" s="59" t="s">
        <v>267</v>
      </c>
      <c r="I805" s="62">
        <v>4571</v>
      </c>
    </row>
    <row r="806" spans="1:9" s="63" customFormat="1" ht="30" customHeight="1">
      <c r="A806" s="59" t="s">
        <v>4072</v>
      </c>
      <c r="B806" s="60" t="s">
        <v>4073</v>
      </c>
      <c r="C806" s="61" t="s">
        <v>4074</v>
      </c>
      <c r="D806" s="60" t="s">
        <v>4075</v>
      </c>
      <c r="E806" s="59" t="s">
        <v>4076</v>
      </c>
      <c r="F806" s="59" t="s">
        <v>267</v>
      </c>
      <c r="G806" s="59" t="s">
        <v>267</v>
      </c>
      <c r="H806" s="59" t="s">
        <v>267</v>
      </c>
      <c r="I806" s="62">
        <v>4265</v>
      </c>
    </row>
    <row r="807" spans="1:9" s="63" customFormat="1" ht="30" customHeight="1">
      <c r="A807" s="59" t="s">
        <v>4077</v>
      </c>
      <c r="B807" s="60" t="s">
        <v>4078</v>
      </c>
      <c r="C807" s="61" t="s">
        <v>4079</v>
      </c>
      <c r="D807" s="60" t="s">
        <v>4080</v>
      </c>
      <c r="E807" s="59" t="s">
        <v>4081</v>
      </c>
      <c r="F807" s="59" t="s">
        <v>267</v>
      </c>
      <c r="G807" s="59" t="s">
        <v>267</v>
      </c>
      <c r="H807" s="59" t="s">
        <v>267</v>
      </c>
      <c r="I807" s="62">
        <v>1613</v>
      </c>
    </row>
    <row r="808" spans="1:9" s="63" customFormat="1" ht="30" customHeight="1">
      <c r="A808" s="59" t="s">
        <v>4082</v>
      </c>
      <c r="B808" s="60" t="s">
        <v>4083</v>
      </c>
      <c r="C808" s="61" t="s">
        <v>4084</v>
      </c>
      <c r="D808" s="60" t="s">
        <v>4085</v>
      </c>
      <c r="E808" s="59" t="s">
        <v>4086</v>
      </c>
      <c r="F808" s="59" t="s">
        <v>267</v>
      </c>
      <c r="G808" s="59" t="s">
        <v>267</v>
      </c>
      <c r="H808" s="59" t="s">
        <v>267</v>
      </c>
      <c r="I808" s="62">
        <v>4407</v>
      </c>
    </row>
    <row r="809" spans="1:9" s="63" customFormat="1" ht="30" customHeight="1">
      <c r="A809" s="59" t="s">
        <v>4087</v>
      </c>
      <c r="B809" s="60" t="s">
        <v>4088</v>
      </c>
      <c r="C809" s="61" t="s">
        <v>4089</v>
      </c>
      <c r="D809" s="60" t="s">
        <v>4090</v>
      </c>
      <c r="E809" s="59" t="s">
        <v>4091</v>
      </c>
      <c r="F809" s="59" t="s">
        <v>267</v>
      </c>
      <c r="G809" s="59" t="s">
        <v>267</v>
      </c>
      <c r="H809" s="59" t="s">
        <v>267</v>
      </c>
      <c r="I809" s="62">
        <v>3748</v>
      </c>
    </row>
    <row r="810" spans="1:9" s="63" customFormat="1" ht="30" customHeight="1">
      <c r="A810" s="59" t="s">
        <v>4092</v>
      </c>
      <c r="B810" s="60" t="s">
        <v>4093</v>
      </c>
      <c r="C810" s="61" t="s">
        <v>4094</v>
      </c>
      <c r="D810" s="60" t="s">
        <v>4095</v>
      </c>
      <c r="E810" s="59" t="s">
        <v>4096</v>
      </c>
      <c r="F810" s="59" t="s">
        <v>267</v>
      </c>
      <c r="G810" s="59" t="s">
        <v>267</v>
      </c>
      <c r="H810" s="59" t="s">
        <v>267</v>
      </c>
      <c r="I810" s="62">
        <v>928</v>
      </c>
    </row>
    <row r="811" spans="1:9" s="63" customFormat="1" ht="30" customHeight="1">
      <c r="A811" s="59" t="s">
        <v>4097</v>
      </c>
      <c r="B811" s="60" t="s">
        <v>4098</v>
      </c>
      <c r="C811" s="61" t="s">
        <v>4099</v>
      </c>
      <c r="D811" s="60" t="s">
        <v>4100</v>
      </c>
      <c r="E811" s="59" t="s">
        <v>4101</v>
      </c>
      <c r="F811" s="59" t="s">
        <v>267</v>
      </c>
      <c r="G811" s="59" t="s">
        <v>267</v>
      </c>
      <c r="H811" s="59" t="s">
        <v>267</v>
      </c>
      <c r="I811" s="62">
        <v>3537</v>
      </c>
    </row>
    <row r="812" spans="1:9" s="63" customFormat="1" ht="30" customHeight="1">
      <c r="A812" s="59" t="s">
        <v>4102</v>
      </c>
      <c r="B812" s="60" t="s">
        <v>4103</v>
      </c>
      <c r="C812" s="61" t="s">
        <v>4104</v>
      </c>
      <c r="D812" s="60" t="s">
        <v>4105</v>
      </c>
      <c r="E812" s="59" t="s">
        <v>4106</v>
      </c>
      <c r="F812" s="59" t="s">
        <v>267</v>
      </c>
      <c r="G812" s="59" t="s">
        <v>267</v>
      </c>
      <c r="H812" s="59" t="s">
        <v>267</v>
      </c>
      <c r="I812" s="62">
        <v>1541</v>
      </c>
    </row>
    <row r="813" spans="1:9" s="63" customFormat="1" ht="30" customHeight="1">
      <c r="A813" s="59" t="s">
        <v>4107</v>
      </c>
      <c r="B813" s="60" t="s">
        <v>4108</v>
      </c>
      <c r="C813" s="61" t="s">
        <v>4109</v>
      </c>
      <c r="D813" s="60" t="s">
        <v>4110</v>
      </c>
      <c r="E813" s="59" t="s">
        <v>4111</v>
      </c>
      <c r="F813" s="59" t="s">
        <v>267</v>
      </c>
      <c r="G813" s="59" t="s">
        <v>267</v>
      </c>
      <c r="H813" s="59" t="s">
        <v>267</v>
      </c>
      <c r="I813" s="62">
        <v>527</v>
      </c>
    </row>
    <row r="814" spans="1:9" s="63" customFormat="1" ht="30" customHeight="1">
      <c r="A814" s="59" t="s">
        <v>4112</v>
      </c>
      <c r="B814" s="60" t="s">
        <v>4113</v>
      </c>
      <c r="C814" s="61" t="s">
        <v>4114</v>
      </c>
      <c r="D814" s="60" t="s">
        <v>4115</v>
      </c>
      <c r="E814" s="59" t="s">
        <v>4116</v>
      </c>
      <c r="F814" s="59" t="s">
        <v>267</v>
      </c>
      <c r="G814" s="59" t="s">
        <v>267</v>
      </c>
      <c r="H814" s="59" t="s">
        <v>267</v>
      </c>
      <c r="I814" s="62">
        <v>5055</v>
      </c>
    </row>
    <row r="815" spans="1:9" s="63" customFormat="1" ht="30" customHeight="1">
      <c r="A815" s="59" t="s">
        <v>4117</v>
      </c>
      <c r="B815" s="60" t="s">
        <v>4118</v>
      </c>
      <c r="C815" s="61" t="s">
        <v>4119</v>
      </c>
      <c r="D815" s="60" t="s">
        <v>4120</v>
      </c>
      <c r="E815" s="59" t="s">
        <v>4121</v>
      </c>
      <c r="F815" s="59" t="s">
        <v>267</v>
      </c>
      <c r="G815" s="59" t="s">
        <v>267</v>
      </c>
      <c r="H815" s="59" t="s">
        <v>267</v>
      </c>
      <c r="I815" s="62">
        <v>553</v>
      </c>
    </row>
    <row r="816" spans="1:9" s="63" customFormat="1" ht="30" customHeight="1">
      <c r="A816" s="59" t="s">
        <v>4122</v>
      </c>
      <c r="B816" s="60" t="s">
        <v>4123</v>
      </c>
      <c r="C816" s="61" t="s">
        <v>4124</v>
      </c>
      <c r="D816" s="60" t="s">
        <v>4125</v>
      </c>
      <c r="E816" s="59" t="s">
        <v>4126</v>
      </c>
      <c r="F816" s="59" t="s">
        <v>267</v>
      </c>
      <c r="G816" s="59" t="s">
        <v>267</v>
      </c>
      <c r="H816" s="59" t="s">
        <v>267</v>
      </c>
      <c r="I816" s="62">
        <v>186</v>
      </c>
    </row>
    <row r="817" spans="1:9" s="63" customFormat="1" ht="30" customHeight="1">
      <c r="A817" s="59" t="s">
        <v>4127</v>
      </c>
      <c r="B817" s="60" t="s">
        <v>4128</v>
      </c>
      <c r="C817" s="61" t="s">
        <v>4129</v>
      </c>
      <c r="D817" s="60" t="s">
        <v>4130</v>
      </c>
      <c r="E817" s="59" t="s">
        <v>4131</v>
      </c>
      <c r="F817" s="59" t="s">
        <v>267</v>
      </c>
      <c r="G817" s="59" t="s">
        <v>267</v>
      </c>
      <c r="H817" s="59" t="s">
        <v>267</v>
      </c>
      <c r="I817" s="62">
        <v>2564</v>
      </c>
    </row>
    <row r="818" spans="1:9" s="63" customFormat="1" ht="30" customHeight="1">
      <c r="A818" s="59" t="s">
        <v>4132</v>
      </c>
      <c r="B818" s="60" t="s">
        <v>4133</v>
      </c>
      <c r="C818" s="61" t="s">
        <v>4134</v>
      </c>
      <c r="D818" s="60" t="s">
        <v>4135</v>
      </c>
      <c r="E818" s="59" t="s">
        <v>4136</v>
      </c>
      <c r="F818" s="59" t="s">
        <v>267</v>
      </c>
      <c r="G818" s="59" t="s">
        <v>267</v>
      </c>
      <c r="H818" s="59" t="s">
        <v>267</v>
      </c>
      <c r="I818" s="62">
        <v>6797</v>
      </c>
    </row>
    <row r="819" spans="1:9" s="63" customFormat="1" ht="30" customHeight="1">
      <c r="A819" s="59" t="s">
        <v>4137</v>
      </c>
      <c r="B819" s="60" t="s">
        <v>4138</v>
      </c>
      <c r="C819" s="61" t="s">
        <v>4139</v>
      </c>
      <c r="D819" s="60" t="s">
        <v>4140</v>
      </c>
      <c r="E819" s="59" t="s">
        <v>4141</v>
      </c>
      <c r="F819" s="59" t="s">
        <v>267</v>
      </c>
      <c r="G819" s="59" t="s">
        <v>267</v>
      </c>
      <c r="H819" s="59" t="s">
        <v>267</v>
      </c>
      <c r="I819" s="62">
        <v>1694</v>
      </c>
    </row>
    <row r="820" spans="1:9" s="63" customFormat="1" ht="30" customHeight="1">
      <c r="A820" s="59" t="s">
        <v>4142</v>
      </c>
      <c r="B820" s="60" t="s">
        <v>4143</v>
      </c>
      <c r="C820" s="61" t="s">
        <v>4144</v>
      </c>
      <c r="D820" s="60" t="s">
        <v>4145</v>
      </c>
      <c r="E820" s="59" t="s">
        <v>4146</v>
      </c>
      <c r="F820" s="59" t="s">
        <v>267</v>
      </c>
      <c r="G820" s="59" t="s">
        <v>267</v>
      </c>
      <c r="H820" s="59" t="s">
        <v>267</v>
      </c>
      <c r="I820" s="62">
        <v>675</v>
      </c>
    </row>
    <row r="821" spans="1:9" s="63" customFormat="1" ht="30" customHeight="1">
      <c r="A821" s="59" t="s">
        <v>4147</v>
      </c>
      <c r="B821" s="60" t="s">
        <v>4148</v>
      </c>
      <c r="C821" s="61" t="s">
        <v>4149</v>
      </c>
      <c r="D821" s="60" t="s">
        <v>4150</v>
      </c>
      <c r="E821" s="59" t="s">
        <v>4151</v>
      </c>
      <c r="F821" s="59" t="s">
        <v>267</v>
      </c>
      <c r="G821" s="59" t="s">
        <v>267</v>
      </c>
      <c r="H821" s="59" t="s">
        <v>267</v>
      </c>
      <c r="I821" s="62">
        <v>2960</v>
      </c>
    </row>
    <row r="822" spans="1:9" s="63" customFormat="1" ht="30" customHeight="1">
      <c r="A822" s="59" t="s">
        <v>4152</v>
      </c>
      <c r="B822" s="60" t="s">
        <v>4153</v>
      </c>
      <c r="C822" s="61" t="s">
        <v>4154</v>
      </c>
      <c r="D822" s="60" t="s">
        <v>4155</v>
      </c>
      <c r="E822" s="59" t="s">
        <v>4156</v>
      </c>
      <c r="F822" s="59" t="s">
        <v>267</v>
      </c>
      <c r="G822" s="59" t="s">
        <v>267</v>
      </c>
      <c r="H822" s="59" t="s">
        <v>267</v>
      </c>
      <c r="I822" s="62">
        <v>2689</v>
      </c>
    </row>
    <row r="823" spans="1:9" s="63" customFormat="1" ht="30" customHeight="1">
      <c r="A823" s="59" t="s">
        <v>4157</v>
      </c>
      <c r="B823" s="60" t="s">
        <v>4158</v>
      </c>
      <c r="C823" s="61" t="s">
        <v>4159</v>
      </c>
      <c r="D823" s="60" t="s">
        <v>4160</v>
      </c>
      <c r="E823" s="59" t="s">
        <v>4161</v>
      </c>
      <c r="F823" s="59" t="s">
        <v>267</v>
      </c>
      <c r="G823" s="59" t="s">
        <v>267</v>
      </c>
      <c r="H823" s="59" t="s">
        <v>267</v>
      </c>
      <c r="I823" s="62"/>
    </row>
    <row r="824" spans="1:9" s="63" customFormat="1" ht="30" customHeight="1">
      <c r="A824" s="59" t="s">
        <v>4162</v>
      </c>
      <c r="B824" s="60" t="s">
        <v>4163</v>
      </c>
      <c r="C824" s="61" t="s">
        <v>4164</v>
      </c>
      <c r="D824" s="60" t="s">
        <v>4165</v>
      </c>
      <c r="E824" s="59" t="s">
        <v>4166</v>
      </c>
      <c r="F824" s="59" t="s">
        <v>267</v>
      </c>
      <c r="G824" s="59" t="s">
        <v>267</v>
      </c>
      <c r="H824" s="59" t="s">
        <v>267</v>
      </c>
      <c r="I824" s="62">
        <v>464</v>
      </c>
    </row>
    <row r="825" spans="1:9" s="63" customFormat="1" ht="30" customHeight="1">
      <c r="A825" s="59" t="s">
        <v>4167</v>
      </c>
      <c r="B825" s="60" t="s">
        <v>4168</v>
      </c>
      <c r="C825" s="61" t="s">
        <v>4169</v>
      </c>
      <c r="D825" s="60" t="s">
        <v>4170</v>
      </c>
      <c r="E825" s="59" t="s">
        <v>4171</v>
      </c>
      <c r="F825" s="59" t="s">
        <v>267</v>
      </c>
      <c r="G825" s="59" t="s">
        <v>267</v>
      </c>
      <c r="H825" s="59" t="s">
        <v>267</v>
      </c>
      <c r="I825" s="62">
        <v>3985</v>
      </c>
    </row>
    <row r="826" spans="1:9" s="63" customFormat="1" ht="30" customHeight="1">
      <c r="A826" s="59" t="s">
        <v>4172</v>
      </c>
      <c r="B826" s="60" t="s">
        <v>4173</v>
      </c>
      <c r="C826" s="61" t="s">
        <v>4174</v>
      </c>
      <c r="D826" s="60" t="s">
        <v>4175</v>
      </c>
      <c r="E826" s="59" t="s">
        <v>4176</v>
      </c>
      <c r="F826" s="59" t="s">
        <v>267</v>
      </c>
      <c r="G826" s="59" t="s">
        <v>267</v>
      </c>
      <c r="H826" s="59" t="s">
        <v>267</v>
      </c>
      <c r="I826" s="62">
        <v>12748</v>
      </c>
    </row>
    <row r="827" spans="1:9" s="63" customFormat="1" ht="30" customHeight="1">
      <c r="A827" s="59" t="s">
        <v>4177</v>
      </c>
      <c r="B827" s="60" t="s">
        <v>4178</v>
      </c>
      <c r="C827" s="61" t="s">
        <v>4179</v>
      </c>
      <c r="D827" s="60" t="s">
        <v>4180</v>
      </c>
      <c r="E827" s="59" t="s">
        <v>4181</v>
      </c>
      <c r="F827" s="59" t="s">
        <v>267</v>
      </c>
      <c r="G827" s="59" t="s">
        <v>267</v>
      </c>
      <c r="H827" s="59" t="s">
        <v>267</v>
      </c>
      <c r="I827" s="62">
        <v>789</v>
      </c>
    </row>
    <row r="828" spans="1:9" s="63" customFormat="1" ht="30" customHeight="1">
      <c r="A828" s="59" t="s">
        <v>4182</v>
      </c>
      <c r="B828" s="60" t="s">
        <v>4183</v>
      </c>
      <c r="C828" s="61" t="s">
        <v>4184</v>
      </c>
      <c r="D828" s="60" t="s">
        <v>4185</v>
      </c>
      <c r="E828" s="59" t="s">
        <v>4186</v>
      </c>
      <c r="F828" s="59" t="s">
        <v>267</v>
      </c>
      <c r="G828" s="59" t="s">
        <v>267</v>
      </c>
      <c r="H828" s="59" t="s">
        <v>267</v>
      </c>
      <c r="I828" s="62">
        <v>27539</v>
      </c>
    </row>
    <row r="829" spans="1:9" s="63" customFormat="1" ht="30" customHeight="1">
      <c r="A829" s="59" t="s">
        <v>4187</v>
      </c>
      <c r="B829" s="60" t="s">
        <v>4188</v>
      </c>
      <c r="C829" s="61" t="s">
        <v>4189</v>
      </c>
      <c r="D829" s="60" t="s">
        <v>4190</v>
      </c>
      <c r="E829" s="59" t="s">
        <v>4191</v>
      </c>
      <c r="F829" s="59" t="s">
        <v>267</v>
      </c>
      <c r="G829" s="59" t="s">
        <v>267</v>
      </c>
      <c r="H829" s="59" t="s">
        <v>267</v>
      </c>
      <c r="I829" s="62">
        <v>4047</v>
      </c>
    </row>
    <row r="830" spans="1:9" s="63" customFormat="1" ht="30" customHeight="1">
      <c r="A830" s="59" t="s">
        <v>4192</v>
      </c>
      <c r="B830" s="60" t="s">
        <v>4193</v>
      </c>
      <c r="C830" s="61" t="s">
        <v>4194</v>
      </c>
      <c r="D830" s="60" t="s">
        <v>4195</v>
      </c>
      <c r="E830" s="59" t="s">
        <v>4196</v>
      </c>
      <c r="F830" s="59" t="s">
        <v>267</v>
      </c>
      <c r="G830" s="59" t="s">
        <v>267</v>
      </c>
      <c r="H830" s="59" t="s">
        <v>267</v>
      </c>
      <c r="I830" s="62"/>
    </row>
    <row r="831" spans="1:9" s="63" customFormat="1" ht="30" customHeight="1">
      <c r="A831" s="59" t="s">
        <v>4197</v>
      </c>
      <c r="B831" s="60" t="s">
        <v>4198</v>
      </c>
      <c r="C831" s="61" t="s">
        <v>4199</v>
      </c>
      <c r="D831" s="60" t="s">
        <v>4200</v>
      </c>
      <c r="E831" s="59" t="s">
        <v>4201</v>
      </c>
      <c r="F831" s="59" t="s">
        <v>267</v>
      </c>
      <c r="G831" s="59" t="s">
        <v>267</v>
      </c>
      <c r="H831" s="59" t="s">
        <v>267</v>
      </c>
      <c r="I831" s="62">
        <v>17125</v>
      </c>
    </row>
    <row r="832" spans="1:9" s="63" customFormat="1" ht="30" customHeight="1">
      <c r="A832" s="59" t="s">
        <v>4202</v>
      </c>
      <c r="B832" s="60" t="s">
        <v>4203</v>
      </c>
      <c r="C832" s="61" t="s">
        <v>4204</v>
      </c>
      <c r="D832" s="60" t="s">
        <v>4205</v>
      </c>
      <c r="E832" s="59" t="s">
        <v>4206</v>
      </c>
      <c r="F832" s="59" t="s">
        <v>267</v>
      </c>
      <c r="G832" s="59" t="s">
        <v>267</v>
      </c>
      <c r="H832" s="59" t="s">
        <v>267</v>
      </c>
      <c r="I832" s="62">
        <v>1612</v>
      </c>
    </row>
    <row r="833" spans="1:9" s="63" customFormat="1" ht="30" customHeight="1">
      <c r="A833" s="59" t="s">
        <v>4207</v>
      </c>
      <c r="B833" s="60" t="s">
        <v>4208</v>
      </c>
      <c r="C833" s="61" t="s">
        <v>4209</v>
      </c>
      <c r="D833" s="60" t="s">
        <v>4210</v>
      </c>
      <c r="E833" s="59" t="s">
        <v>4211</v>
      </c>
      <c r="F833" s="59" t="s">
        <v>267</v>
      </c>
      <c r="G833" s="59" t="s">
        <v>267</v>
      </c>
      <c r="H833" s="59" t="s">
        <v>267</v>
      </c>
      <c r="I833" s="62">
        <v>3605</v>
      </c>
    </row>
    <row r="834" spans="1:9" s="63" customFormat="1" ht="30" customHeight="1">
      <c r="A834" s="59" t="s">
        <v>4212</v>
      </c>
      <c r="B834" s="60" t="s">
        <v>4213</v>
      </c>
      <c r="C834" s="61" t="s">
        <v>4214</v>
      </c>
      <c r="D834" s="60" t="s">
        <v>4215</v>
      </c>
      <c r="E834" s="59" t="s">
        <v>4216</v>
      </c>
      <c r="F834" s="59" t="s">
        <v>267</v>
      </c>
      <c r="G834" s="59" t="s">
        <v>267</v>
      </c>
      <c r="H834" s="59" t="s">
        <v>267</v>
      </c>
      <c r="I834" s="62">
        <v>7428</v>
      </c>
    </row>
    <row r="835" spans="1:9" s="63" customFormat="1" ht="30" customHeight="1">
      <c r="A835" s="59" t="s">
        <v>4217</v>
      </c>
      <c r="B835" s="60" t="s">
        <v>4218</v>
      </c>
      <c r="C835" s="61" t="s">
        <v>4219</v>
      </c>
      <c r="D835" s="60" t="s">
        <v>4220</v>
      </c>
      <c r="E835" s="59" t="s">
        <v>4221</v>
      </c>
      <c r="F835" s="59" t="s">
        <v>267</v>
      </c>
      <c r="G835" s="59" t="s">
        <v>267</v>
      </c>
      <c r="H835" s="59" t="s">
        <v>267</v>
      </c>
      <c r="I835" s="62">
        <v>1515</v>
      </c>
    </row>
    <row r="836" spans="1:9" s="63" customFormat="1" ht="30" customHeight="1">
      <c r="A836" s="59" t="s">
        <v>4222</v>
      </c>
      <c r="B836" s="60" t="s">
        <v>4223</v>
      </c>
      <c r="C836" s="61" t="s">
        <v>4224</v>
      </c>
      <c r="D836" s="60" t="s">
        <v>4225</v>
      </c>
      <c r="E836" s="59" t="s">
        <v>4226</v>
      </c>
      <c r="F836" s="59" t="s">
        <v>267</v>
      </c>
      <c r="G836" s="59" t="s">
        <v>267</v>
      </c>
      <c r="H836" s="59" t="s">
        <v>267</v>
      </c>
      <c r="I836" s="62">
        <v>12494</v>
      </c>
    </row>
    <row r="837" spans="1:9" s="63" customFormat="1" ht="30" customHeight="1">
      <c r="A837" s="59" t="s">
        <v>4227</v>
      </c>
      <c r="B837" s="60" t="s">
        <v>4228</v>
      </c>
      <c r="C837" s="61" t="s">
        <v>4229</v>
      </c>
      <c r="D837" s="60" t="s">
        <v>4230</v>
      </c>
      <c r="E837" s="59" t="s">
        <v>4231</v>
      </c>
      <c r="F837" s="59" t="s">
        <v>267</v>
      </c>
      <c r="G837" s="59" t="s">
        <v>267</v>
      </c>
      <c r="H837" s="59" t="s">
        <v>267</v>
      </c>
      <c r="I837" s="62">
        <v>1896</v>
      </c>
    </row>
    <row r="838" spans="1:9" s="63" customFormat="1" ht="30" customHeight="1">
      <c r="A838" s="59" t="s">
        <v>4232</v>
      </c>
      <c r="B838" s="60" t="s">
        <v>4233</v>
      </c>
      <c r="C838" s="61" t="s">
        <v>4234</v>
      </c>
      <c r="D838" s="60" t="s">
        <v>4235</v>
      </c>
      <c r="E838" s="59" t="s">
        <v>4236</v>
      </c>
      <c r="F838" s="59" t="s">
        <v>267</v>
      </c>
      <c r="G838" s="59" t="s">
        <v>267</v>
      </c>
      <c r="H838" s="59" t="s">
        <v>267</v>
      </c>
      <c r="I838" s="62">
        <v>3973</v>
      </c>
    </row>
    <row r="839" spans="1:9" s="63" customFormat="1" ht="30" customHeight="1">
      <c r="A839" s="59" t="s">
        <v>4237</v>
      </c>
      <c r="B839" s="60" t="s">
        <v>4238</v>
      </c>
      <c r="C839" s="61" t="s">
        <v>4239</v>
      </c>
      <c r="D839" s="60" t="s">
        <v>4240</v>
      </c>
      <c r="E839" s="59" t="s">
        <v>4241</v>
      </c>
      <c r="F839" s="59" t="s">
        <v>267</v>
      </c>
      <c r="G839" s="59" t="s">
        <v>267</v>
      </c>
      <c r="H839" s="59" t="s">
        <v>267</v>
      </c>
      <c r="I839" s="62">
        <v>1083</v>
      </c>
    </row>
    <row r="840" spans="1:9" s="63" customFormat="1" ht="30" customHeight="1">
      <c r="A840" s="59" t="s">
        <v>4242</v>
      </c>
      <c r="B840" s="60" t="s">
        <v>4243</v>
      </c>
      <c r="C840" s="61" t="s">
        <v>4244</v>
      </c>
      <c r="D840" s="60" t="s">
        <v>4245</v>
      </c>
      <c r="E840" s="59" t="s">
        <v>4246</v>
      </c>
      <c r="F840" s="59" t="s">
        <v>267</v>
      </c>
      <c r="G840" s="59" t="s">
        <v>267</v>
      </c>
      <c r="H840" s="59" t="s">
        <v>267</v>
      </c>
      <c r="I840" s="62">
        <v>4125</v>
      </c>
    </row>
    <row r="841" spans="1:9" s="63" customFormat="1" ht="30" customHeight="1">
      <c r="A841" s="59" t="s">
        <v>4247</v>
      </c>
      <c r="B841" s="60" t="s">
        <v>4248</v>
      </c>
      <c r="C841" s="61" t="s">
        <v>4249</v>
      </c>
      <c r="D841" s="60" t="s">
        <v>4250</v>
      </c>
      <c r="E841" s="59" t="s">
        <v>4251</v>
      </c>
      <c r="F841" s="59" t="s">
        <v>267</v>
      </c>
      <c r="G841" s="59" t="s">
        <v>267</v>
      </c>
      <c r="H841" s="59" t="s">
        <v>267</v>
      </c>
      <c r="I841" s="62">
        <v>3964</v>
      </c>
    </row>
    <row r="842" spans="1:9" s="63" customFormat="1" ht="30" customHeight="1">
      <c r="A842" s="59" t="s">
        <v>4252</v>
      </c>
      <c r="B842" s="60" t="s">
        <v>4253</v>
      </c>
      <c r="C842" s="61" t="s">
        <v>4254</v>
      </c>
      <c r="D842" s="60" t="s">
        <v>4255</v>
      </c>
      <c r="E842" s="59" t="s">
        <v>4256</v>
      </c>
      <c r="F842" s="59" t="s">
        <v>267</v>
      </c>
      <c r="G842" s="59" t="s">
        <v>267</v>
      </c>
      <c r="H842" s="59" t="s">
        <v>267</v>
      </c>
      <c r="I842" s="62">
        <v>3383</v>
      </c>
    </row>
    <row r="843" spans="1:9" s="63" customFormat="1" ht="30" customHeight="1">
      <c r="A843" s="59" t="s">
        <v>4257</v>
      </c>
      <c r="B843" s="60" t="s">
        <v>4258</v>
      </c>
      <c r="C843" s="61" t="s">
        <v>4259</v>
      </c>
      <c r="D843" s="60" t="s">
        <v>4260</v>
      </c>
      <c r="E843" s="59" t="s">
        <v>4261</v>
      </c>
      <c r="F843" s="59" t="s">
        <v>267</v>
      </c>
      <c r="G843" s="59" t="s">
        <v>267</v>
      </c>
      <c r="H843" s="59" t="s">
        <v>267</v>
      </c>
      <c r="I843" s="62">
        <v>4086</v>
      </c>
    </row>
    <row r="844" spans="1:9" s="63" customFormat="1" ht="30" customHeight="1">
      <c r="A844" s="59" t="s">
        <v>4262</v>
      </c>
      <c r="B844" s="60" t="s">
        <v>4263</v>
      </c>
      <c r="C844" s="61" t="s">
        <v>4264</v>
      </c>
      <c r="D844" s="60" t="s">
        <v>4265</v>
      </c>
      <c r="E844" s="59" t="s">
        <v>4266</v>
      </c>
      <c r="F844" s="59" t="s">
        <v>267</v>
      </c>
      <c r="G844" s="59" t="s">
        <v>267</v>
      </c>
      <c r="H844" s="59" t="s">
        <v>267</v>
      </c>
      <c r="I844" s="62">
        <v>1042</v>
      </c>
    </row>
    <row r="845" spans="1:9" s="63" customFormat="1" ht="30" customHeight="1">
      <c r="A845" s="59" t="s">
        <v>4267</v>
      </c>
      <c r="B845" s="60" t="s">
        <v>4268</v>
      </c>
      <c r="C845" s="61" t="s">
        <v>4269</v>
      </c>
      <c r="D845" s="60" t="s">
        <v>4270</v>
      </c>
      <c r="E845" s="59" t="s">
        <v>4271</v>
      </c>
      <c r="F845" s="59" t="s">
        <v>267</v>
      </c>
      <c r="G845" s="59" t="s">
        <v>267</v>
      </c>
      <c r="H845" s="59" t="s">
        <v>267</v>
      </c>
      <c r="I845" s="62">
        <v>4622</v>
      </c>
    </row>
    <row r="846" spans="1:9" s="63" customFormat="1" ht="30" customHeight="1">
      <c r="A846" s="59" t="s">
        <v>4272</v>
      </c>
      <c r="B846" s="60" t="s">
        <v>4273</v>
      </c>
      <c r="C846" s="61" t="s">
        <v>4274</v>
      </c>
      <c r="D846" s="60" t="s">
        <v>4275</v>
      </c>
      <c r="E846" s="59" t="s">
        <v>4276</v>
      </c>
      <c r="F846" s="59" t="s">
        <v>267</v>
      </c>
      <c r="G846" s="59" t="s">
        <v>267</v>
      </c>
      <c r="H846" s="59" t="s">
        <v>267</v>
      </c>
      <c r="I846" s="62">
        <v>3008</v>
      </c>
    </row>
    <row r="847" spans="1:9" s="63" customFormat="1" ht="30" customHeight="1">
      <c r="A847" s="59" t="s">
        <v>4277</v>
      </c>
      <c r="B847" s="60" t="s">
        <v>4278</v>
      </c>
      <c r="C847" s="61" t="s">
        <v>4279</v>
      </c>
      <c r="D847" s="60" t="s">
        <v>4280</v>
      </c>
      <c r="E847" s="59" t="s">
        <v>4281</v>
      </c>
      <c r="F847" s="59" t="s">
        <v>267</v>
      </c>
      <c r="G847" s="59" t="s">
        <v>267</v>
      </c>
      <c r="H847" s="59" t="s">
        <v>267</v>
      </c>
      <c r="I847" s="62">
        <v>565</v>
      </c>
    </row>
    <row r="848" spans="1:9" s="63" customFormat="1" ht="30" customHeight="1">
      <c r="A848" s="59" t="s">
        <v>4282</v>
      </c>
      <c r="B848" s="60" t="s">
        <v>4283</v>
      </c>
      <c r="C848" s="61" t="s">
        <v>4284</v>
      </c>
      <c r="D848" s="60" t="s">
        <v>4285</v>
      </c>
      <c r="E848" s="59" t="s">
        <v>4286</v>
      </c>
      <c r="F848" s="59" t="s">
        <v>267</v>
      </c>
      <c r="G848" s="59" t="s">
        <v>267</v>
      </c>
      <c r="H848" s="59" t="s">
        <v>267</v>
      </c>
      <c r="I848" s="62">
        <v>16584</v>
      </c>
    </row>
    <row r="849" spans="1:9" s="63" customFormat="1" ht="30" customHeight="1">
      <c r="A849" s="59" t="s">
        <v>4287</v>
      </c>
      <c r="B849" s="60" t="s">
        <v>4288</v>
      </c>
      <c r="C849" s="61" t="s">
        <v>4289</v>
      </c>
      <c r="D849" s="60" t="s">
        <v>4290</v>
      </c>
      <c r="E849" s="59" t="s">
        <v>4291</v>
      </c>
      <c r="F849" s="59" t="s">
        <v>267</v>
      </c>
      <c r="G849" s="59" t="s">
        <v>267</v>
      </c>
      <c r="H849" s="59" t="s">
        <v>267</v>
      </c>
      <c r="I849" s="62">
        <v>904</v>
      </c>
    </row>
    <row r="850" spans="1:9" s="63" customFormat="1" ht="30" customHeight="1">
      <c r="A850" s="59" t="s">
        <v>4292</v>
      </c>
      <c r="B850" s="60" t="s">
        <v>4293</v>
      </c>
      <c r="C850" s="61" t="s">
        <v>4294</v>
      </c>
      <c r="D850" s="60" t="s">
        <v>4295</v>
      </c>
      <c r="E850" s="59" t="s">
        <v>4296</v>
      </c>
      <c r="F850" s="59" t="s">
        <v>267</v>
      </c>
      <c r="G850" s="59" t="s">
        <v>267</v>
      </c>
      <c r="H850" s="59" t="s">
        <v>267</v>
      </c>
      <c r="I850" s="62">
        <v>11391</v>
      </c>
    </row>
    <row r="851" spans="1:9" s="63" customFormat="1" ht="30" customHeight="1">
      <c r="A851" s="59" t="s">
        <v>4297</v>
      </c>
      <c r="B851" s="60" t="s">
        <v>4298</v>
      </c>
      <c r="C851" s="61" t="s">
        <v>4299</v>
      </c>
      <c r="D851" s="60" t="s">
        <v>4300</v>
      </c>
      <c r="E851" s="59" t="s">
        <v>4301</v>
      </c>
      <c r="F851" s="59" t="s">
        <v>267</v>
      </c>
      <c r="G851" s="59" t="s">
        <v>267</v>
      </c>
      <c r="H851" s="59" t="s">
        <v>267</v>
      </c>
      <c r="I851" s="62">
        <v>405</v>
      </c>
    </row>
    <row r="852" spans="1:9" s="63" customFormat="1" ht="30" customHeight="1">
      <c r="A852" s="59" t="s">
        <v>4302</v>
      </c>
      <c r="B852" s="60" t="s">
        <v>4303</v>
      </c>
      <c r="C852" s="61" t="s">
        <v>4304</v>
      </c>
      <c r="D852" s="60" t="s">
        <v>4305</v>
      </c>
      <c r="E852" s="59" t="s">
        <v>4306</v>
      </c>
      <c r="F852" s="59" t="s">
        <v>267</v>
      </c>
      <c r="G852" s="59" t="s">
        <v>267</v>
      </c>
      <c r="H852" s="59" t="s">
        <v>267</v>
      </c>
      <c r="I852" s="62">
        <v>1660</v>
      </c>
    </row>
    <row r="853" spans="1:9" s="63" customFormat="1" ht="30" customHeight="1">
      <c r="A853" s="59" t="s">
        <v>4307</v>
      </c>
      <c r="B853" s="60" t="s">
        <v>4308</v>
      </c>
      <c r="C853" s="61" t="s">
        <v>4309</v>
      </c>
      <c r="D853" s="60" t="s">
        <v>4310</v>
      </c>
      <c r="E853" s="59" t="s">
        <v>4311</v>
      </c>
      <c r="F853" s="59" t="s">
        <v>267</v>
      </c>
      <c r="G853" s="59" t="s">
        <v>267</v>
      </c>
      <c r="H853" s="59" t="s">
        <v>267</v>
      </c>
      <c r="I853" s="62">
        <v>1842</v>
      </c>
    </row>
    <row r="854" spans="1:9" s="63" customFormat="1" ht="30" customHeight="1">
      <c r="A854" s="59" t="s">
        <v>4312</v>
      </c>
      <c r="B854" s="60" t="s">
        <v>4313</v>
      </c>
      <c r="C854" s="61" t="s">
        <v>4314</v>
      </c>
      <c r="D854" s="60" t="s">
        <v>4315</v>
      </c>
      <c r="E854" s="59" t="s">
        <v>4316</v>
      </c>
      <c r="F854" s="59" t="s">
        <v>267</v>
      </c>
      <c r="G854" s="59" t="s">
        <v>267</v>
      </c>
      <c r="H854" s="59" t="s">
        <v>267</v>
      </c>
      <c r="I854" s="62">
        <v>2077</v>
      </c>
    </row>
    <row r="855" spans="1:9" s="63" customFormat="1" ht="30" customHeight="1">
      <c r="A855" s="59" t="s">
        <v>4317</v>
      </c>
      <c r="B855" s="60" t="s">
        <v>4318</v>
      </c>
      <c r="C855" s="61" t="s">
        <v>4319</v>
      </c>
      <c r="D855" s="60" t="s">
        <v>4320</v>
      </c>
      <c r="E855" s="59" t="s">
        <v>4321</v>
      </c>
      <c r="F855" s="59" t="s">
        <v>267</v>
      </c>
      <c r="G855" s="59" t="s">
        <v>267</v>
      </c>
      <c r="H855" s="59" t="s">
        <v>267</v>
      </c>
      <c r="I855" s="62">
        <v>1234</v>
      </c>
    </row>
    <row r="856" spans="1:9" s="63" customFormat="1" ht="30" customHeight="1">
      <c r="A856" s="59" t="s">
        <v>4322</v>
      </c>
      <c r="B856" s="60" t="s">
        <v>4323</v>
      </c>
      <c r="C856" s="61" t="s">
        <v>4324</v>
      </c>
      <c r="D856" s="60" t="s">
        <v>4325</v>
      </c>
      <c r="E856" s="59" t="s">
        <v>4326</v>
      </c>
      <c r="F856" s="59" t="s">
        <v>267</v>
      </c>
      <c r="G856" s="59" t="s">
        <v>267</v>
      </c>
      <c r="H856" s="59" t="s">
        <v>267</v>
      </c>
      <c r="I856" s="62">
        <v>1648</v>
      </c>
    </row>
    <row r="857" spans="1:9" s="63" customFormat="1" ht="30" customHeight="1">
      <c r="A857" s="59" t="s">
        <v>4327</v>
      </c>
      <c r="B857" s="60" t="s">
        <v>4328</v>
      </c>
      <c r="C857" s="61" t="s">
        <v>4329</v>
      </c>
      <c r="D857" s="60" t="s">
        <v>4330</v>
      </c>
      <c r="E857" s="59" t="s">
        <v>4331</v>
      </c>
      <c r="F857" s="59" t="s">
        <v>267</v>
      </c>
      <c r="G857" s="59" t="s">
        <v>267</v>
      </c>
      <c r="H857" s="59" t="s">
        <v>267</v>
      </c>
      <c r="I857" s="62">
        <v>3413</v>
      </c>
    </row>
    <row r="858" spans="1:9" s="63" customFormat="1" ht="30" customHeight="1">
      <c r="A858" s="59" t="s">
        <v>4332</v>
      </c>
      <c r="B858" s="60" t="s">
        <v>4333</v>
      </c>
      <c r="C858" s="61" t="s">
        <v>4334</v>
      </c>
      <c r="D858" s="60" t="s">
        <v>4335</v>
      </c>
      <c r="E858" s="59" t="s">
        <v>4336</v>
      </c>
      <c r="F858" s="59" t="s">
        <v>267</v>
      </c>
      <c r="G858" s="59" t="s">
        <v>267</v>
      </c>
      <c r="H858" s="59" t="s">
        <v>267</v>
      </c>
      <c r="I858" s="62">
        <v>339</v>
      </c>
    </row>
    <row r="859" spans="1:9" s="63" customFormat="1" ht="30" customHeight="1">
      <c r="A859" s="59" t="s">
        <v>4337</v>
      </c>
      <c r="B859" s="60" t="s">
        <v>4338</v>
      </c>
      <c r="C859" s="61" t="s">
        <v>4339</v>
      </c>
      <c r="D859" s="60" t="s">
        <v>4340</v>
      </c>
      <c r="E859" s="59" t="s">
        <v>4341</v>
      </c>
      <c r="F859" s="59" t="s">
        <v>267</v>
      </c>
      <c r="G859" s="59" t="s">
        <v>267</v>
      </c>
      <c r="H859" s="59" t="s">
        <v>267</v>
      </c>
      <c r="I859" s="62">
        <v>1455</v>
      </c>
    </row>
    <row r="860" spans="1:9" s="63" customFormat="1" ht="30" customHeight="1">
      <c r="A860" s="59" t="s">
        <v>4342</v>
      </c>
      <c r="B860" s="60" t="s">
        <v>4343</v>
      </c>
      <c r="C860" s="61" t="s">
        <v>4344</v>
      </c>
      <c r="D860" s="60" t="s">
        <v>4345</v>
      </c>
      <c r="E860" s="59" t="s">
        <v>4346</v>
      </c>
      <c r="F860" s="59" t="s">
        <v>267</v>
      </c>
      <c r="G860" s="59" t="s">
        <v>267</v>
      </c>
      <c r="H860" s="59" t="s">
        <v>267</v>
      </c>
      <c r="I860" s="62">
        <v>2426</v>
      </c>
    </row>
    <row r="861" spans="1:9" s="63" customFormat="1" ht="30" customHeight="1">
      <c r="A861" s="59" t="s">
        <v>4347</v>
      </c>
      <c r="B861" s="60" t="s">
        <v>4348</v>
      </c>
      <c r="C861" s="61" t="s">
        <v>4349</v>
      </c>
      <c r="D861" s="60" t="s">
        <v>4350</v>
      </c>
      <c r="E861" s="59" t="s">
        <v>4351</v>
      </c>
      <c r="F861" s="59" t="s">
        <v>267</v>
      </c>
      <c r="G861" s="59" t="s">
        <v>267</v>
      </c>
      <c r="H861" s="59" t="s">
        <v>267</v>
      </c>
      <c r="I861" s="62">
        <v>7076</v>
      </c>
    </row>
    <row r="862" spans="1:9" s="63" customFormat="1" ht="30" customHeight="1">
      <c r="A862" s="59" t="s">
        <v>4352</v>
      </c>
      <c r="B862" s="60" t="s">
        <v>4353</v>
      </c>
      <c r="C862" s="61" t="s">
        <v>4354</v>
      </c>
      <c r="D862" s="60" t="s">
        <v>4355</v>
      </c>
      <c r="E862" s="59" t="s">
        <v>4356</v>
      </c>
      <c r="F862" s="59" t="s">
        <v>267</v>
      </c>
      <c r="G862" s="59" t="s">
        <v>267</v>
      </c>
      <c r="H862" s="59" t="s">
        <v>267</v>
      </c>
      <c r="I862" s="62">
        <v>1390</v>
      </c>
    </row>
    <row r="863" spans="1:9" s="63" customFormat="1" ht="30" customHeight="1">
      <c r="A863" s="59" t="s">
        <v>4357</v>
      </c>
      <c r="B863" s="60" t="s">
        <v>4358</v>
      </c>
      <c r="C863" s="61" t="s">
        <v>4359</v>
      </c>
      <c r="D863" s="60" t="s">
        <v>4360</v>
      </c>
      <c r="E863" s="59" t="s">
        <v>4361</v>
      </c>
      <c r="F863" s="59" t="s">
        <v>267</v>
      </c>
      <c r="G863" s="59" t="s">
        <v>267</v>
      </c>
      <c r="H863" s="59" t="s">
        <v>267</v>
      </c>
      <c r="I863" s="62">
        <v>3143</v>
      </c>
    </row>
    <row r="864" spans="1:9" s="63" customFormat="1" ht="30" customHeight="1">
      <c r="A864" s="59" t="s">
        <v>4362</v>
      </c>
      <c r="B864" s="60" t="s">
        <v>4363</v>
      </c>
      <c r="C864" s="61" t="s">
        <v>4364</v>
      </c>
      <c r="D864" s="60" t="s">
        <v>4365</v>
      </c>
      <c r="E864" s="59" t="s">
        <v>4366</v>
      </c>
      <c r="F864" s="59" t="s">
        <v>267</v>
      </c>
      <c r="G864" s="59" t="s">
        <v>267</v>
      </c>
      <c r="H864" s="59" t="s">
        <v>267</v>
      </c>
      <c r="I864" s="62">
        <v>1432</v>
      </c>
    </row>
    <row r="865" spans="1:9" s="63" customFormat="1" ht="30" customHeight="1">
      <c r="A865" s="59" t="s">
        <v>4367</v>
      </c>
      <c r="B865" s="60" t="s">
        <v>4368</v>
      </c>
      <c r="C865" s="61" t="s">
        <v>4369</v>
      </c>
      <c r="D865" s="60" t="s">
        <v>4370</v>
      </c>
      <c r="E865" s="59" t="s">
        <v>4371</v>
      </c>
      <c r="F865" s="59" t="s">
        <v>267</v>
      </c>
      <c r="G865" s="59" t="s">
        <v>267</v>
      </c>
      <c r="H865" s="59" t="s">
        <v>267</v>
      </c>
      <c r="I865" s="62">
        <v>782</v>
      </c>
    </row>
    <row r="866" spans="1:9" s="63" customFormat="1" ht="30" customHeight="1">
      <c r="A866" s="59" t="s">
        <v>4372</v>
      </c>
      <c r="B866" s="60" t="s">
        <v>4373</v>
      </c>
      <c r="C866" s="61" t="s">
        <v>4374</v>
      </c>
      <c r="D866" s="60" t="s">
        <v>4375</v>
      </c>
      <c r="E866" s="59" t="s">
        <v>4376</v>
      </c>
      <c r="F866" s="59" t="s">
        <v>267</v>
      </c>
      <c r="G866" s="59" t="s">
        <v>267</v>
      </c>
      <c r="H866" s="59" t="s">
        <v>267</v>
      </c>
      <c r="I866" s="62">
        <v>3024</v>
      </c>
    </row>
    <row r="867" spans="1:9" s="63" customFormat="1" ht="30" customHeight="1">
      <c r="A867" s="59" t="s">
        <v>4377</v>
      </c>
      <c r="B867" s="60" t="s">
        <v>4378</v>
      </c>
      <c r="C867" s="61" t="s">
        <v>4379</v>
      </c>
      <c r="D867" s="60" t="s">
        <v>4380</v>
      </c>
      <c r="E867" s="59" t="s">
        <v>4381</v>
      </c>
      <c r="F867" s="59" t="s">
        <v>267</v>
      </c>
      <c r="G867" s="59" t="s">
        <v>267</v>
      </c>
      <c r="H867" s="59" t="s">
        <v>267</v>
      </c>
      <c r="I867" s="62">
        <v>674</v>
      </c>
    </row>
    <row r="868" spans="1:9" s="63" customFormat="1" ht="30" customHeight="1">
      <c r="A868" s="59" t="s">
        <v>4382</v>
      </c>
      <c r="B868" s="60" t="s">
        <v>4383</v>
      </c>
      <c r="C868" s="61" t="s">
        <v>4384</v>
      </c>
      <c r="D868" s="60" t="s">
        <v>4385</v>
      </c>
      <c r="E868" s="59" t="s">
        <v>4386</v>
      </c>
      <c r="F868" s="59" t="s">
        <v>267</v>
      </c>
      <c r="G868" s="59" t="s">
        <v>267</v>
      </c>
      <c r="H868" s="59" t="s">
        <v>267</v>
      </c>
      <c r="I868" s="62">
        <v>2269</v>
      </c>
    </row>
    <row r="869" spans="1:9" s="63" customFormat="1" ht="30" customHeight="1">
      <c r="A869" s="59" t="s">
        <v>4387</v>
      </c>
      <c r="B869" s="60" t="s">
        <v>4388</v>
      </c>
      <c r="C869" s="61" t="s">
        <v>4389</v>
      </c>
      <c r="D869" s="60" t="s">
        <v>4390</v>
      </c>
      <c r="E869" s="59" t="s">
        <v>4391</v>
      </c>
      <c r="F869" s="59" t="s">
        <v>267</v>
      </c>
      <c r="G869" s="59" t="s">
        <v>267</v>
      </c>
      <c r="H869" s="59" t="s">
        <v>267</v>
      </c>
      <c r="I869" s="62">
        <v>14531</v>
      </c>
    </row>
    <row r="870" spans="1:9" s="63" customFormat="1" ht="30" customHeight="1">
      <c r="A870" s="59" t="s">
        <v>4392</v>
      </c>
      <c r="B870" s="60" t="s">
        <v>4393</v>
      </c>
      <c r="C870" s="61" t="s">
        <v>4394</v>
      </c>
      <c r="D870" s="60" t="s">
        <v>4395</v>
      </c>
      <c r="E870" s="59" t="s">
        <v>4396</v>
      </c>
      <c r="F870" s="59" t="s">
        <v>267</v>
      </c>
      <c r="G870" s="59" t="s">
        <v>267</v>
      </c>
      <c r="H870" s="59" t="s">
        <v>267</v>
      </c>
      <c r="I870" s="62">
        <v>1115</v>
      </c>
    </row>
    <row r="871" spans="1:9" s="63" customFormat="1" ht="30" customHeight="1">
      <c r="A871" s="59" t="s">
        <v>4397</v>
      </c>
      <c r="B871" s="60" t="s">
        <v>4398</v>
      </c>
      <c r="C871" s="61" t="s">
        <v>4399</v>
      </c>
      <c r="D871" s="60" t="s">
        <v>4400</v>
      </c>
      <c r="E871" s="59" t="s">
        <v>4401</v>
      </c>
      <c r="F871" s="59" t="s">
        <v>267</v>
      </c>
      <c r="G871" s="59" t="s">
        <v>267</v>
      </c>
      <c r="H871" s="59" t="s">
        <v>267</v>
      </c>
      <c r="I871" s="62">
        <v>546</v>
      </c>
    </row>
    <row r="872" spans="1:9" s="63" customFormat="1" ht="30" customHeight="1">
      <c r="A872" s="59" t="s">
        <v>4402</v>
      </c>
      <c r="B872" s="60" t="s">
        <v>4403</v>
      </c>
      <c r="C872" s="61" t="s">
        <v>4404</v>
      </c>
      <c r="D872" s="60" t="s">
        <v>4405</v>
      </c>
      <c r="E872" s="59" t="s">
        <v>4406</v>
      </c>
      <c r="F872" s="59" t="s">
        <v>267</v>
      </c>
      <c r="G872" s="59" t="s">
        <v>267</v>
      </c>
      <c r="H872" s="59" t="s">
        <v>267</v>
      </c>
      <c r="I872" s="62">
        <v>1424</v>
      </c>
    </row>
    <row r="873" spans="1:9" s="63" customFormat="1" ht="30" customHeight="1">
      <c r="A873" s="59" t="s">
        <v>4407</v>
      </c>
      <c r="B873" s="60" t="s">
        <v>4408</v>
      </c>
      <c r="C873" s="61" t="s">
        <v>4409</v>
      </c>
      <c r="D873" s="60" t="s">
        <v>4410</v>
      </c>
      <c r="E873" s="59" t="s">
        <v>4411</v>
      </c>
      <c r="F873" s="59" t="s">
        <v>267</v>
      </c>
      <c r="G873" s="59" t="s">
        <v>267</v>
      </c>
      <c r="H873" s="59" t="s">
        <v>267</v>
      </c>
      <c r="I873" s="62">
        <v>26948</v>
      </c>
    </row>
    <row r="874" spans="1:9" s="63" customFormat="1" ht="30" customHeight="1">
      <c r="A874" s="59" t="s">
        <v>4412</v>
      </c>
      <c r="B874" s="60" t="s">
        <v>4413</v>
      </c>
      <c r="C874" s="61" t="s">
        <v>4414</v>
      </c>
      <c r="D874" s="60" t="s">
        <v>4415</v>
      </c>
      <c r="E874" s="59" t="s">
        <v>4416</v>
      </c>
      <c r="F874" s="59" t="s">
        <v>267</v>
      </c>
      <c r="G874" s="59" t="s">
        <v>267</v>
      </c>
      <c r="H874" s="59" t="s">
        <v>267</v>
      </c>
      <c r="I874" s="62">
        <v>4796</v>
      </c>
    </row>
    <row r="875" spans="1:9" s="63" customFormat="1" ht="30" customHeight="1">
      <c r="A875" s="59" t="s">
        <v>4417</v>
      </c>
      <c r="B875" s="60" t="s">
        <v>4418</v>
      </c>
      <c r="C875" s="61" t="s">
        <v>4419</v>
      </c>
      <c r="D875" s="60" t="s">
        <v>4420</v>
      </c>
      <c r="E875" s="59" t="s">
        <v>4421</v>
      </c>
      <c r="F875" s="59" t="s">
        <v>267</v>
      </c>
      <c r="G875" s="59" t="s">
        <v>267</v>
      </c>
      <c r="H875" s="59" t="s">
        <v>267</v>
      </c>
      <c r="I875" s="62">
        <v>1494</v>
      </c>
    </row>
    <row r="876" spans="1:9" s="63" customFormat="1" ht="30" customHeight="1">
      <c r="A876" s="59" t="s">
        <v>4422</v>
      </c>
      <c r="B876" s="60" t="s">
        <v>4423</v>
      </c>
      <c r="C876" s="61" t="s">
        <v>4404</v>
      </c>
      <c r="D876" s="60" t="s">
        <v>4424</v>
      </c>
      <c r="E876" s="59" t="s">
        <v>4425</v>
      </c>
      <c r="F876" s="59" t="s">
        <v>267</v>
      </c>
      <c r="G876" s="59" t="s">
        <v>267</v>
      </c>
      <c r="H876" s="59" t="s">
        <v>267</v>
      </c>
      <c r="I876" s="62">
        <v>6570</v>
      </c>
    </row>
    <row r="877" spans="1:9" s="63" customFormat="1" ht="30" customHeight="1">
      <c r="A877" s="59" t="s">
        <v>4426</v>
      </c>
      <c r="B877" s="60" t="s">
        <v>4427</v>
      </c>
      <c r="C877" s="61" t="s">
        <v>4428</v>
      </c>
      <c r="D877" s="60" t="s">
        <v>4429</v>
      </c>
      <c r="E877" s="59" t="s">
        <v>4430</v>
      </c>
      <c r="F877" s="59" t="s">
        <v>267</v>
      </c>
      <c r="G877" s="59" t="s">
        <v>267</v>
      </c>
      <c r="H877" s="59" t="s">
        <v>267</v>
      </c>
      <c r="I877" s="62">
        <v>7497</v>
      </c>
    </row>
    <row r="878" spans="1:9" s="63" customFormat="1" ht="30" customHeight="1">
      <c r="A878" s="59" t="s">
        <v>4431</v>
      </c>
      <c r="B878" s="60" t="s">
        <v>4432</v>
      </c>
      <c r="C878" s="61" t="s">
        <v>4433</v>
      </c>
      <c r="D878" s="60" t="s">
        <v>4434</v>
      </c>
      <c r="E878" s="59" t="s">
        <v>4435</v>
      </c>
      <c r="F878" s="59" t="s">
        <v>267</v>
      </c>
      <c r="G878" s="59" t="s">
        <v>267</v>
      </c>
      <c r="H878" s="59" t="s">
        <v>267</v>
      </c>
      <c r="I878" s="62">
        <v>472</v>
      </c>
    </row>
    <row r="879" spans="1:9" s="63" customFormat="1" ht="30" customHeight="1">
      <c r="A879" s="59" t="s">
        <v>4436</v>
      </c>
      <c r="B879" s="60" t="s">
        <v>4437</v>
      </c>
      <c r="C879" s="61" t="s">
        <v>4438</v>
      </c>
      <c r="D879" s="60" t="s">
        <v>4439</v>
      </c>
      <c r="E879" s="59" t="s">
        <v>4440</v>
      </c>
      <c r="F879" s="59" t="s">
        <v>267</v>
      </c>
      <c r="G879" s="59" t="s">
        <v>267</v>
      </c>
      <c r="H879" s="59" t="s">
        <v>267</v>
      </c>
      <c r="I879" s="62">
        <v>1523</v>
      </c>
    </row>
    <row r="880" spans="1:9" s="63" customFormat="1" ht="30" customHeight="1">
      <c r="A880" s="59" t="s">
        <v>4441</v>
      </c>
      <c r="B880" s="60" t="s">
        <v>4442</v>
      </c>
      <c r="C880" s="61" t="s">
        <v>4443</v>
      </c>
      <c r="D880" s="60" t="s">
        <v>4444</v>
      </c>
      <c r="E880" s="59" t="s">
        <v>4445</v>
      </c>
      <c r="F880" s="59" t="s">
        <v>267</v>
      </c>
      <c r="G880" s="59" t="s">
        <v>267</v>
      </c>
      <c r="H880" s="59" t="s">
        <v>267</v>
      </c>
      <c r="I880" s="62">
        <v>441</v>
      </c>
    </row>
    <row r="881" spans="1:9" s="63" customFormat="1" ht="30" customHeight="1">
      <c r="A881" s="59" t="s">
        <v>4446</v>
      </c>
      <c r="B881" s="60" t="s">
        <v>4447</v>
      </c>
      <c r="C881" s="61" t="s">
        <v>4448</v>
      </c>
      <c r="D881" s="60" t="s">
        <v>4449</v>
      </c>
      <c r="E881" s="59" t="s">
        <v>4450</v>
      </c>
      <c r="F881" s="59" t="s">
        <v>267</v>
      </c>
      <c r="G881" s="59" t="s">
        <v>267</v>
      </c>
      <c r="H881" s="59" t="s">
        <v>267</v>
      </c>
      <c r="I881" s="62">
        <v>2878</v>
      </c>
    </row>
    <row r="882" spans="1:9" s="63" customFormat="1" ht="30" customHeight="1">
      <c r="A882" s="59" t="s">
        <v>4451</v>
      </c>
      <c r="B882" s="60" t="s">
        <v>4452</v>
      </c>
      <c r="C882" s="61" t="s">
        <v>4453</v>
      </c>
      <c r="D882" s="60" t="s">
        <v>4454</v>
      </c>
      <c r="E882" s="59" t="s">
        <v>4455</v>
      </c>
      <c r="F882" s="59" t="s">
        <v>267</v>
      </c>
      <c r="G882" s="59" t="s">
        <v>267</v>
      </c>
      <c r="H882" s="59" t="s">
        <v>267</v>
      </c>
      <c r="I882" s="62">
        <v>1971</v>
      </c>
    </row>
    <row r="883" spans="1:9" s="63" customFormat="1" ht="30" customHeight="1">
      <c r="A883" s="59" t="s">
        <v>4456</v>
      </c>
      <c r="B883" s="60" t="s">
        <v>4457</v>
      </c>
      <c r="C883" s="61" t="s">
        <v>4458</v>
      </c>
      <c r="D883" s="60" t="s">
        <v>4459</v>
      </c>
      <c r="E883" s="59" t="s">
        <v>4460</v>
      </c>
      <c r="F883" s="59" t="s">
        <v>267</v>
      </c>
      <c r="G883" s="59" t="s">
        <v>267</v>
      </c>
      <c r="H883" s="59" t="s">
        <v>267</v>
      </c>
      <c r="I883" s="62">
        <v>3401</v>
      </c>
    </row>
    <row r="884" spans="1:9" s="63" customFormat="1" ht="30" customHeight="1">
      <c r="A884" s="59" t="s">
        <v>4461</v>
      </c>
      <c r="B884" s="60" t="s">
        <v>4462</v>
      </c>
      <c r="C884" s="61" t="s">
        <v>4463</v>
      </c>
      <c r="D884" s="60" t="s">
        <v>4464</v>
      </c>
      <c r="E884" s="59" t="s">
        <v>4465</v>
      </c>
      <c r="F884" s="59" t="s">
        <v>267</v>
      </c>
      <c r="G884" s="59" t="s">
        <v>267</v>
      </c>
      <c r="H884" s="59" t="s">
        <v>267</v>
      </c>
      <c r="I884" s="62">
        <v>11031</v>
      </c>
    </row>
    <row r="885" spans="1:9" s="63" customFormat="1" ht="30" customHeight="1">
      <c r="A885" s="59" t="s">
        <v>4466</v>
      </c>
      <c r="B885" s="60" t="s">
        <v>4467</v>
      </c>
      <c r="C885" s="61" t="s">
        <v>4404</v>
      </c>
      <c r="D885" s="60" t="s">
        <v>4468</v>
      </c>
      <c r="E885" s="59" t="s">
        <v>4469</v>
      </c>
      <c r="F885" s="59" t="s">
        <v>267</v>
      </c>
      <c r="G885" s="59" t="s">
        <v>267</v>
      </c>
      <c r="H885" s="59" t="s">
        <v>267</v>
      </c>
      <c r="I885" s="62">
        <v>1383</v>
      </c>
    </row>
    <row r="886" spans="1:9" s="63" customFormat="1" ht="30" customHeight="1">
      <c r="A886" s="59" t="s">
        <v>4470</v>
      </c>
      <c r="B886" s="60" t="s">
        <v>4471</v>
      </c>
      <c r="C886" s="61" t="s">
        <v>4472</v>
      </c>
      <c r="D886" s="60" t="s">
        <v>4473</v>
      </c>
      <c r="E886" s="59" t="s">
        <v>4474</v>
      </c>
      <c r="F886" s="59" t="s">
        <v>267</v>
      </c>
      <c r="G886" s="59" t="s">
        <v>267</v>
      </c>
      <c r="H886" s="59" t="s">
        <v>267</v>
      </c>
      <c r="I886" s="62">
        <v>493</v>
      </c>
    </row>
    <row r="887" spans="1:9" s="63" customFormat="1" ht="30" customHeight="1">
      <c r="A887" s="59" t="s">
        <v>4475</v>
      </c>
      <c r="B887" s="60" t="s">
        <v>4476</v>
      </c>
      <c r="C887" s="61" t="s">
        <v>4477</v>
      </c>
      <c r="D887" s="60" t="s">
        <v>4478</v>
      </c>
      <c r="E887" s="59" t="s">
        <v>4479</v>
      </c>
      <c r="F887" s="59" t="s">
        <v>267</v>
      </c>
      <c r="G887" s="59" t="s">
        <v>267</v>
      </c>
      <c r="H887" s="59" t="s">
        <v>267</v>
      </c>
      <c r="I887" s="62">
        <v>1237</v>
      </c>
    </row>
    <row r="888" spans="1:9" s="63" customFormat="1" ht="30" customHeight="1">
      <c r="A888" s="59" t="s">
        <v>4480</v>
      </c>
      <c r="B888" s="60" t="s">
        <v>4481</v>
      </c>
      <c r="C888" s="61" t="s">
        <v>4482</v>
      </c>
      <c r="D888" s="60" t="s">
        <v>4483</v>
      </c>
      <c r="E888" s="59" t="s">
        <v>4484</v>
      </c>
      <c r="F888" s="59" t="s">
        <v>267</v>
      </c>
      <c r="G888" s="59" t="s">
        <v>267</v>
      </c>
      <c r="H888" s="59" t="s">
        <v>267</v>
      </c>
      <c r="I888" s="62">
        <v>1199</v>
      </c>
    </row>
    <row r="889" spans="1:9" s="63" customFormat="1" ht="30" customHeight="1">
      <c r="A889" s="59" t="s">
        <v>4485</v>
      </c>
      <c r="B889" s="60" t="s">
        <v>4486</v>
      </c>
      <c r="C889" s="61" t="s">
        <v>4487</v>
      </c>
      <c r="D889" s="60" t="s">
        <v>4488</v>
      </c>
      <c r="E889" s="59" t="s">
        <v>4489</v>
      </c>
      <c r="F889" s="59" t="s">
        <v>267</v>
      </c>
      <c r="G889" s="59" t="s">
        <v>267</v>
      </c>
      <c r="H889" s="59" t="s">
        <v>267</v>
      </c>
      <c r="I889" s="62">
        <v>1967</v>
      </c>
    </row>
    <row r="890" spans="1:9" s="63" customFormat="1" ht="30" customHeight="1">
      <c r="A890" s="59" t="s">
        <v>4490</v>
      </c>
      <c r="B890" s="60" t="s">
        <v>4491</v>
      </c>
      <c r="C890" s="61" t="s">
        <v>4492</v>
      </c>
      <c r="D890" s="60" t="s">
        <v>4493</v>
      </c>
      <c r="E890" s="59" t="s">
        <v>4494</v>
      </c>
      <c r="F890" s="59" t="s">
        <v>267</v>
      </c>
      <c r="G890" s="59" t="s">
        <v>267</v>
      </c>
      <c r="H890" s="59" t="s">
        <v>267</v>
      </c>
      <c r="I890" s="62">
        <v>2551</v>
      </c>
    </row>
    <row r="891" spans="1:9" s="63" customFormat="1" ht="30" customHeight="1">
      <c r="A891" s="59" t="s">
        <v>4495</v>
      </c>
      <c r="B891" s="60" t="s">
        <v>4496</v>
      </c>
      <c r="C891" s="61" t="s">
        <v>4497</v>
      </c>
      <c r="D891" s="60" t="s">
        <v>4498</v>
      </c>
      <c r="E891" s="59" t="s">
        <v>4499</v>
      </c>
      <c r="F891" s="59" t="s">
        <v>267</v>
      </c>
      <c r="G891" s="59" t="s">
        <v>267</v>
      </c>
      <c r="H891" s="59" t="s">
        <v>267</v>
      </c>
      <c r="I891" s="62">
        <v>1491</v>
      </c>
    </row>
    <row r="892" spans="1:9" s="63" customFormat="1" ht="30" customHeight="1">
      <c r="A892" s="59" t="s">
        <v>4500</v>
      </c>
      <c r="B892" s="60" t="s">
        <v>4501</v>
      </c>
      <c r="C892" s="61" t="s">
        <v>4502</v>
      </c>
      <c r="D892" s="60" t="s">
        <v>4503</v>
      </c>
      <c r="E892" s="59" t="s">
        <v>4504</v>
      </c>
      <c r="F892" s="59" t="s">
        <v>267</v>
      </c>
      <c r="G892" s="59" t="s">
        <v>267</v>
      </c>
      <c r="H892" s="59" t="s">
        <v>267</v>
      </c>
      <c r="I892" s="62">
        <v>2462</v>
      </c>
    </row>
    <row r="893" spans="1:9" s="63" customFormat="1" ht="30" customHeight="1">
      <c r="A893" s="59" t="s">
        <v>4505</v>
      </c>
      <c r="B893" s="60" t="s">
        <v>4506</v>
      </c>
      <c r="C893" s="61" t="s">
        <v>4507</v>
      </c>
      <c r="D893" s="60" t="s">
        <v>4508</v>
      </c>
      <c r="E893" s="59" t="s">
        <v>4509</v>
      </c>
      <c r="F893" s="59" t="s">
        <v>267</v>
      </c>
      <c r="G893" s="59" t="s">
        <v>267</v>
      </c>
      <c r="H893" s="59" t="s">
        <v>267</v>
      </c>
      <c r="I893" s="62">
        <v>2031</v>
      </c>
    </row>
    <row r="894" spans="1:9" s="63" customFormat="1" ht="30" customHeight="1">
      <c r="A894" s="59" t="s">
        <v>4510</v>
      </c>
      <c r="B894" s="60" t="s">
        <v>4511</v>
      </c>
      <c r="C894" s="61" t="s">
        <v>4512</v>
      </c>
      <c r="D894" s="60" t="s">
        <v>4513</v>
      </c>
      <c r="E894" s="59" t="s">
        <v>4514</v>
      </c>
      <c r="F894" s="59" t="s">
        <v>267</v>
      </c>
      <c r="G894" s="59" t="s">
        <v>267</v>
      </c>
      <c r="H894" s="59" t="s">
        <v>267</v>
      </c>
      <c r="I894" s="62">
        <v>1493</v>
      </c>
    </row>
    <row r="895" spans="1:9" s="63" customFormat="1" ht="30" customHeight="1">
      <c r="A895" s="59" t="s">
        <v>4515</v>
      </c>
      <c r="B895" s="60" t="s">
        <v>4516</v>
      </c>
      <c r="C895" s="61" t="s">
        <v>4517</v>
      </c>
      <c r="D895" s="60" t="s">
        <v>4518</v>
      </c>
      <c r="E895" s="59" t="s">
        <v>4519</v>
      </c>
      <c r="F895" s="59" t="s">
        <v>267</v>
      </c>
      <c r="G895" s="59" t="s">
        <v>267</v>
      </c>
      <c r="H895" s="59" t="s">
        <v>267</v>
      </c>
      <c r="I895" s="62">
        <v>929</v>
      </c>
    </row>
    <row r="896" spans="1:9" s="63" customFormat="1" ht="30" customHeight="1">
      <c r="A896" s="59" t="s">
        <v>4520</v>
      </c>
      <c r="B896" s="60" t="s">
        <v>4521</v>
      </c>
      <c r="C896" s="61" t="s">
        <v>4522</v>
      </c>
      <c r="D896" s="60" t="s">
        <v>4523</v>
      </c>
      <c r="E896" s="59" t="s">
        <v>4524</v>
      </c>
      <c r="F896" s="59" t="s">
        <v>267</v>
      </c>
      <c r="G896" s="59" t="s">
        <v>267</v>
      </c>
      <c r="H896" s="59" t="s">
        <v>267</v>
      </c>
      <c r="I896" s="62">
        <v>2151</v>
      </c>
    </row>
    <row r="897" spans="1:9" s="63" customFormat="1" ht="30" customHeight="1">
      <c r="A897" s="59" t="s">
        <v>4525</v>
      </c>
      <c r="B897" s="60" t="s">
        <v>4526</v>
      </c>
      <c r="C897" s="61" t="s">
        <v>4527</v>
      </c>
      <c r="D897" s="60" t="s">
        <v>4528</v>
      </c>
      <c r="E897" s="59" t="s">
        <v>4529</v>
      </c>
      <c r="F897" s="59" t="s">
        <v>267</v>
      </c>
      <c r="G897" s="59" t="s">
        <v>267</v>
      </c>
      <c r="H897" s="59" t="s">
        <v>267</v>
      </c>
      <c r="I897" s="62">
        <v>62</v>
      </c>
    </row>
    <row r="898" spans="1:9" s="63" customFormat="1" ht="30" customHeight="1">
      <c r="A898" s="59" t="s">
        <v>4530</v>
      </c>
      <c r="B898" s="60" t="s">
        <v>4531</v>
      </c>
      <c r="C898" s="61" t="s">
        <v>4532</v>
      </c>
      <c r="D898" s="60" t="s">
        <v>4533</v>
      </c>
      <c r="E898" s="59" t="s">
        <v>4534</v>
      </c>
      <c r="F898" s="59" t="s">
        <v>267</v>
      </c>
      <c r="G898" s="59" t="s">
        <v>267</v>
      </c>
      <c r="H898" s="59" t="s">
        <v>267</v>
      </c>
      <c r="I898" s="62">
        <v>24967</v>
      </c>
    </row>
    <row r="899" spans="1:9" s="63" customFormat="1" ht="30" customHeight="1">
      <c r="A899" s="59" t="s">
        <v>4535</v>
      </c>
      <c r="B899" s="60" t="s">
        <v>4536</v>
      </c>
      <c r="C899" s="61" t="s">
        <v>4537</v>
      </c>
      <c r="D899" s="60" t="s">
        <v>4538</v>
      </c>
      <c r="E899" s="59" t="s">
        <v>4539</v>
      </c>
      <c r="F899" s="59" t="s">
        <v>267</v>
      </c>
      <c r="G899" s="59" t="s">
        <v>267</v>
      </c>
      <c r="H899" s="59" t="s">
        <v>267</v>
      </c>
      <c r="I899" s="62">
        <v>11132</v>
      </c>
    </row>
    <row r="900" spans="1:9" s="63" customFormat="1" ht="30" customHeight="1">
      <c r="A900" s="59" t="s">
        <v>4540</v>
      </c>
      <c r="B900" s="60" t="s">
        <v>4541</v>
      </c>
      <c r="C900" s="61" t="s">
        <v>4542</v>
      </c>
      <c r="D900" s="60" t="s">
        <v>4543</v>
      </c>
      <c r="E900" s="59" t="s">
        <v>4544</v>
      </c>
      <c r="F900" s="59" t="s">
        <v>267</v>
      </c>
      <c r="G900" s="59" t="s">
        <v>267</v>
      </c>
      <c r="H900" s="59" t="s">
        <v>267</v>
      </c>
      <c r="I900" s="62">
        <v>1705</v>
      </c>
    </row>
    <row r="901" spans="1:9" s="63" customFormat="1" ht="30" customHeight="1">
      <c r="A901" s="59" t="s">
        <v>4545</v>
      </c>
      <c r="B901" s="60" t="s">
        <v>4546</v>
      </c>
      <c r="C901" s="61" t="s">
        <v>4547</v>
      </c>
      <c r="D901" s="60" t="s">
        <v>4548</v>
      </c>
      <c r="E901" s="59" t="s">
        <v>4549</v>
      </c>
      <c r="F901" s="59" t="s">
        <v>267</v>
      </c>
      <c r="G901" s="59" t="s">
        <v>267</v>
      </c>
      <c r="H901" s="59" t="s">
        <v>267</v>
      </c>
      <c r="I901" s="62">
        <v>1380</v>
      </c>
    </row>
    <row r="902" spans="1:9" s="63" customFormat="1" ht="30" customHeight="1">
      <c r="A902" s="59" t="s">
        <v>4550</v>
      </c>
      <c r="B902" s="60" t="s">
        <v>4551</v>
      </c>
      <c r="C902" s="61" t="s">
        <v>4552</v>
      </c>
      <c r="D902" s="60" t="s">
        <v>4553</v>
      </c>
      <c r="E902" s="59" t="s">
        <v>4554</v>
      </c>
      <c r="F902" s="59" t="s">
        <v>267</v>
      </c>
      <c r="G902" s="59" t="s">
        <v>267</v>
      </c>
      <c r="H902" s="59" t="s">
        <v>267</v>
      </c>
      <c r="I902" s="62">
        <v>1786</v>
      </c>
    </row>
    <row r="903" spans="1:9" s="63" customFormat="1" ht="30" customHeight="1">
      <c r="A903" s="59" t="s">
        <v>4555</v>
      </c>
      <c r="B903" s="60" t="s">
        <v>4556</v>
      </c>
      <c r="C903" s="61" t="s">
        <v>4557</v>
      </c>
      <c r="D903" s="60" t="s">
        <v>4558</v>
      </c>
      <c r="E903" s="59" t="s">
        <v>4559</v>
      </c>
      <c r="F903" s="59" t="s">
        <v>267</v>
      </c>
      <c r="G903" s="59" t="s">
        <v>267</v>
      </c>
      <c r="H903" s="59" t="s">
        <v>267</v>
      </c>
      <c r="I903" s="62">
        <v>2875</v>
      </c>
    </row>
    <row r="904" spans="1:9" s="63" customFormat="1" ht="30" customHeight="1">
      <c r="A904" s="59" t="s">
        <v>4560</v>
      </c>
      <c r="B904" s="60" t="s">
        <v>4561</v>
      </c>
      <c r="C904" s="61" t="s">
        <v>4562</v>
      </c>
      <c r="D904" s="60" t="s">
        <v>4563</v>
      </c>
      <c r="E904" s="59" t="s">
        <v>4564</v>
      </c>
      <c r="F904" s="59" t="s">
        <v>267</v>
      </c>
      <c r="G904" s="59" t="s">
        <v>267</v>
      </c>
      <c r="H904" s="59" t="s">
        <v>267</v>
      </c>
      <c r="I904" s="62">
        <v>579</v>
      </c>
    </row>
    <row r="905" spans="1:9" s="63" customFormat="1" ht="30" customHeight="1">
      <c r="A905" s="59" t="s">
        <v>4565</v>
      </c>
      <c r="B905" s="60" t="s">
        <v>4566</v>
      </c>
      <c r="C905" s="61" t="s">
        <v>4567</v>
      </c>
      <c r="D905" s="60" t="s">
        <v>4568</v>
      </c>
      <c r="E905" s="59" t="s">
        <v>4569</v>
      </c>
      <c r="F905" s="59" t="s">
        <v>267</v>
      </c>
      <c r="G905" s="59" t="s">
        <v>267</v>
      </c>
      <c r="H905" s="59" t="s">
        <v>267</v>
      </c>
      <c r="I905" s="62">
        <v>1421</v>
      </c>
    </row>
    <row r="906" spans="1:9" s="63" customFormat="1" ht="30" customHeight="1">
      <c r="A906" s="59" t="s">
        <v>4570</v>
      </c>
      <c r="B906" s="60" t="s">
        <v>4571</v>
      </c>
      <c r="C906" s="61" t="s">
        <v>2033</v>
      </c>
      <c r="D906" s="60" t="s">
        <v>4572</v>
      </c>
      <c r="E906" s="59" t="s">
        <v>4573</v>
      </c>
      <c r="F906" s="59" t="s">
        <v>267</v>
      </c>
      <c r="G906" s="59" t="s">
        <v>267</v>
      </c>
      <c r="H906" s="59" t="s">
        <v>267</v>
      </c>
      <c r="I906" s="62">
        <v>2013</v>
      </c>
    </row>
    <row r="907" spans="1:9" ht="25.5" customHeight="1">
      <c r="I907" s="68">
        <f>SUM(I7:I906)</f>
        <v>7705474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C9" sqref="C9"/>
    </sheetView>
  </sheetViews>
  <sheetFormatPr defaultRowHeight="14.25"/>
  <cols>
    <col min="1" max="1" width="13.5" style="81" customWidth="1"/>
    <col min="2" max="2" width="40.5" style="74" customWidth="1"/>
    <col min="3" max="3" width="12.875" style="78" customWidth="1"/>
    <col min="4" max="4" width="33.125" style="74" customWidth="1"/>
    <col min="5" max="5" width="17.75" style="78" customWidth="1"/>
    <col min="6" max="8" width="9" style="72"/>
    <col min="9" max="9" width="13.75" style="72" customWidth="1"/>
    <col min="10" max="16384" width="9" style="72"/>
  </cols>
  <sheetData>
    <row r="1" spans="1:9" ht="24" customHeight="1">
      <c r="A1" s="69" t="s">
        <v>4574</v>
      </c>
      <c r="B1" s="70"/>
      <c r="C1" s="71"/>
      <c r="D1" s="70"/>
      <c r="E1" s="71"/>
    </row>
    <row r="2" spans="1:9" ht="16.5" customHeight="1">
      <c r="A2" s="73"/>
      <c r="B2" s="70"/>
      <c r="C2" s="71"/>
      <c r="E2" s="213" t="s">
        <v>4575</v>
      </c>
      <c r="F2" s="213"/>
      <c r="G2" s="214">
        <v>12</v>
      </c>
      <c r="H2" s="215"/>
      <c r="I2" s="75" t="s">
        <v>4576</v>
      </c>
    </row>
    <row r="3" spans="1:9" ht="16.5" customHeight="1">
      <c r="A3" s="76" t="s">
        <v>4577</v>
      </c>
      <c r="B3" s="77" t="s">
        <v>4578</v>
      </c>
      <c r="D3" s="79"/>
      <c r="E3" s="213" t="s">
        <v>4579</v>
      </c>
      <c r="F3" s="213"/>
      <c r="G3" s="216">
        <v>437666</v>
      </c>
      <c r="H3" s="215"/>
      <c r="I3" s="80" t="s">
        <v>4580</v>
      </c>
    </row>
    <row r="4" spans="1:9" ht="26.25" customHeight="1">
      <c r="C4" s="217" t="s">
        <v>4581</v>
      </c>
      <c r="D4" s="218"/>
      <c r="E4" s="82"/>
      <c r="F4" s="82"/>
    </row>
    <row r="5" spans="1:9" ht="6.75" customHeight="1" thickBot="1">
      <c r="A5" s="83"/>
      <c r="B5" s="84"/>
      <c r="C5" s="84"/>
      <c r="D5" s="84"/>
      <c r="E5" s="84"/>
      <c r="F5" s="85"/>
    </row>
    <row r="6" spans="1:9" ht="23.25" customHeight="1" thickBot="1">
      <c r="A6" s="219" t="s">
        <v>4582</v>
      </c>
      <c r="B6" s="220" t="s">
        <v>4583</v>
      </c>
      <c r="C6" s="221" t="s">
        <v>4584</v>
      </c>
      <c r="D6" s="223" t="s">
        <v>4585</v>
      </c>
      <c r="E6" s="225" t="s">
        <v>4586</v>
      </c>
      <c r="F6" s="209" t="s">
        <v>261</v>
      </c>
      <c r="G6" s="210"/>
      <c r="H6" s="211"/>
      <c r="I6" s="212" t="s">
        <v>4587</v>
      </c>
    </row>
    <row r="7" spans="1:9" ht="41.25" thickBot="1">
      <c r="A7" s="219"/>
      <c r="B7" s="220"/>
      <c r="C7" s="222"/>
      <c r="D7" s="224"/>
      <c r="E7" s="226"/>
      <c r="F7" s="86" t="s">
        <v>4588</v>
      </c>
      <c r="G7" s="86" t="s">
        <v>4589</v>
      </c>
      <c r="H7" s="86" t="s">
        <v>264</v>
      </c>
      <c r="I7" s="212"/>
    </row>
    <row r="8" spans="1:9" ht="60" customHeight="1" thickBot="1">
      <c r="A8" s="87" t="s">
        <v>4590</v>
      </c>
      <c r="B8" s="88" t="str">
        <f>IF(A8="","",VLOOKUP(A8,[1]国保組合保険者情報一覧!$C$3:$P$167,2,FALSE))</f>
        <v>宮城県歯科医師国民健康保険組合</v>
      </c>
      <c r="C8" s="89" t="str">
        <f>IF(B8="","",VLOOKUP(A8,[1]国保組合保険者情報一覧!$C$3:$P$167,6,FALSE))</f>
        <v>980-0803</v>
      </c>
      <c r="D8" s="88" t="str">
        <f>IF(A8="","",VLOOKUP(A8,[1]国保組合保険者情報一覧!$C$3:$P$167,7,FALSE))</f>
        <v>宮城県仙台市青葉区国分町１丁目５－１</v>
      </c>
      <c r="E8" s="90" t="str">
        <f>IF(B8="","",VLOOKUP(A8,[1]国保組合保険者情報一覧!$C$3:$P$167,9,FALSE))</f>
        <v>022-223-9577</v>
      </c>
      <c r="F8" s="91" t="s">
        <v>267</v>
      </c>
      <c r="G8" s="91" t="s">
        <v>267</v>
      </c>
      <c r="H8" s="91" t="s">
        <v>267</v>
      </c>
      <c r="I8" s="92">
        <v>2688</v>
      </c>
    </row>
    <row r="9" spans="1:9" ht="60" customHeight="1" thickBot="1">
      <c r="A9" s="87" t="s">
        <v>4591</v>
      </c>
      <c r="B9" s="88" t="str">
        <f>IF(A9="","",VLOOKUP(A9,[1]国保組合保険者情報一覧!$C$3:$P$167,2,FALSE))</f>
        <v>山形県建設国民健康保険組合</v>
      </c>
      <c r="C9" s="89" t="str">
        <f>IF(B9="","",VLOOKUP(A9,[1]国保組合保険者情報一覧!$C$3:$P$167,6,FALSE))</f>
        <v>990-0821</v>
      </c>
      <c r="D9" s="88" t="str">
        <f>IF(A9="","",VLOOKUP(A9,[1]国保組合保険者情報一覧!$C$3:$P$167,7,FALSE))</f>
        <v>山形県山形市北町3-1-7</v>
      </c>
      <c r="E9" s="90" t="str">
        <f>IF(B9="","",VLOOKUP(A9,[1]国保組合保険者情報一覧!$C$3:$P$167,9,FALSE))</f>
        <v>023-666-7727</v>
      </c>
      <c r="F9" s="91" t="s">
        <v>267</v>
      </c>
      <c r="G9" s="91" t="s">
        <v>267</v>
      </c>
      <c r="H9" s="91" t="s">
        <v>267</v>
      </c>
      <c r="I9" s="92">
        <v>10112</v>
      </c>
    </row>
    <row r="10" spans="1:9" ht="60" customHeight="1" thickBot="1">
      <c r="A10" s="87" t="s">
        <v>4592</v>
      </c>
      <c r="B10" s="88" t="str">
        <f>IF(A10="","",VLOOKUP(A10,[1]国保組合保険者情報一覧!$C$3:$P$167,2,FALSE))</f>
        <v>福島県歯科医師国民健康保険組合</v>
      </c>
      <c r="C10" s="89" t="str">
        <f>IF(B10="","",VLOOKUP(A10,[1]国保組合保険者情報一覧!$C$3:$P$167,6,FALSE))</f>
        <v>960-8105</v>
      </c>
      <c r="D10" s="88" t="str">
        <f>IF(A10="","",VLOOKUP(A10,[1]国保組合保険者情報一覧!$C$3:$P$167,7,FALSE))</f>
        <v>福島県福島市仲間町６－６</v>
      </c>
      <c r="E10" s="90" t="str">
        <f>IF(B10="","",VLOOKUP(A10,[1]国保組合保険者情報一覧!$C$3:$P$167,9,FALSE))</f>
        <v>024-524-2030</v>
      </c>
      <c r="F10" s="91" t="s">
        <v>267</v>
      </c>
      <c r="G10" s="91" t="s">
        <v>267</v>
      </c>
      <c r="H10" s="91" t="s">
        <v>4593</v>
      </c>
      <c r="I10" s="92">
        <v>2002</v>
      </c>
    </row>
    <row r="11" spans="1:9" ht="60" customHeight="1" thickBot="1">
      <c r="A11" s="87" t="s">
        <v>4594</v>
      </c>
      <c r="B11" s="88" t="str">
        <f>IF(A11="","",VLOOKUP(A11,[1]国保組合保険者情報一覧!$C$3:$P$167,2,FALSE))</f>
        <v>福島県医師国民健康保険組合</v>
      </c>
      <c r="C11" s="89" t="str">
        <f>IF(B11="","",VLOOKUP(A11,[1]国保組合保険者情報一覧!$C$3:$P$167,6,FALSE))</f>
        <v>960-8036</v>
      </c>
      <c r="D11" s="88" t="str">
        <f>IF(A11="","",VLOOKUP(A11,[1]国保組合保険者情報一覧!$C$3:$P$167,7,FALSE))</f>
        <v>福島県福島市新町４－２２　福島県医師会館３階</v>
      </c>
      <c r="E11" s="90" t="str">
        <f>IF(B11="","",VLOOKUP(A11,[1]国保組合保険者情報一覧!$C$3:$P$167,9,FALSE))</f>
        <v>024-523-4746</v>
      </c>
      <c r="F11" s="91" t="s">
        <v>267</v>
      </c>
      <c r="G11" s="91" t="s">
        <v>267</v>
      </c>
      <c r="H11" s="91" t="s">
        <v>267</v>
      </c>
      <c r="I11" s="92">
        <v>1436</v>
      </c>
    </row>
    <row r="12" spans="1:9" ht="60" customHeight="1" thickBot="1">
      <c r="A12" s="87" t="s">
        <v>4595</v>
      </c>
      <c r="B12" s="88" t="str">
        <f>IF(A12="","",VLOOKUP(A12,[1]国保組合保険者情報一覧!$C$3:$P$167,2,FALSE))</f>
        <v>全国歯科医師国民健康保険組合</v>
      </c>
      <c r="C12" s="89" t="str">
        <f>IF(B12="","",VLOOKUP(A12,[1]国保組合保険者情報一覧!$C$3:$P$167,6,FALSE))</f>
        <v>166-0002</v>
      </c>
      <c r="D12" s="88" t="str">
        <f>IF(A12="","",VLOOKUP(A12,[1]国保組合保険者情報一覧!$C$3:$P$167,7,FALSE))</f>
        <v>東京都杉並区高円寺北２－２４－２</v>
      </c>
      <c r="E12" s="90" t="str">
        <f>IF(B12="","",VLOOKUP(A12,[1]国保組合保険者情報一覧!$C$3:$P$167,9,FALSE))</f>
        <v>03-3336-8818</v>
      </c>
      <c r="F12" s="91" t="s">
        <v>267</v>
      </c>
      <c r="G12" s="91" t="s">
        <v>267</v>
      </c>
      <c r="H12" s="91" t="s">
        <v>267</v>
      </c>
      <c r="I12" s="92">
        <v>32918</v>
      </c>
    </row>
    <row r="13" spans="1:9" ht="60" customHeight="1" thickBot="1">
      <c r="A13" s="87" t="s">
        <v>4596</v>
      </c>
      <c r="B13" s="88" t="str">
        <f>IF(A13="","",VLOOKUP(A13,[1]国保組合保険者情報一覧!$C$3:$P$167,2,FALSE))</f>
        <v>栃木県医師国民健康保険組合</v>
      </c>
      <c r="C13" s="89" t="str">
        <f>IF(B13="","",VLOOKUP(A13,[1]国保組合保険者情報一覧!$C$3:$P$167,6,FALSE))</f>
        <v>320-8503</v>
      </c>
      <c r="D13" s="88" t="str">
        <f>IF(A13="","",VLOOKUP(A13,[1]国保組合保険者情報一覧!$C$3:$P$167,7,FALSE))</f>
        <v>栃木県宇都宮市駒生町３３３７－１　とちぎ健康の森４階</v>
      </c>
      <c r="E13" s="90" t="str">
        <f>IF(B13="","",VLOOKUP(A13,[1]国保組合保険者情報一覧!$C$3:$P$167,9,FALSE))</f>
        <v>028-622-4378</v>
      </c>
      <c r="F13" s="91" t="s">
        <v>267</v>
      </c>
      <c r="G13" s="91" t="s">
        <v>267</v>
      </c>
      <c r="H13" s="91" t="s">
        <v>267</v>
      </c>
      <c r="I13" s="92">
        <v>2467</v>
      </c>
    </row>
    <row r="14" spans="1:9" ht="60" customHeight="1" thickBot="1">
      <c r="A14" s="87" t="s">
        <v>4597</v>
      </c>
      <c r="B14" s="88" t="str">
        <f>IF(A14="","",VLOOKUP(A14,[1]国保組合保険者情報一覧!$C$3:$P$167,2,FALSE))</f>
        <v>全国土木建築国民健康保険組合</v>
      </c>
      <c r="C14" s="89" t="str">
        <f>IF(B14="","",VLOOKUP(A14,[1]国保組合保険者情報一覧!$C$3:$P$167,6,FALSE))</f>
        <v>102-0093</v>
      </c>
      <c r="D14" s="88" t="str">
        <f>IF(A14="","",VLOOKUP(A14,[1]国保組合保険者情報一覧!$C$3:$P$167,7,FALSE))</f>
        <v>東京都千代田区平河町１－５－９　厚生会館</v>
      </c>
      <c r="E14" s="90" t="str">
        <f>IF(B14="","",VLOOKUP(A14,[1]国保組合保険者情報一覧!$C$3:$P$167,9,FALSE))</f>
        <v>03-3264-4182</v>
      </c>
      <c r="F14" s="91" t="s">
        <v>267</v>
      </c>
      <c r="G14" s="91" t="s">
        <v>4593</v>
      </c>
      <c r="H14" s="91" t="s">
        <v>4593</v>
      </c>
      <c r="I14" s="92">
        <v>197980</v>
      </c>
    </row>
    <row r="15" spans="1:9" ht="60" customHeight="1" thickBot="1">
      <c r="A15" s="87" t="s">
        <v>4598</v>
      </c>
      <c r="B15" s="88" t="str">
        <f>IF(A15="","",VLOOKUP(A15,[1]国保組合保険者情報一覧!$C$3:$P$167,2,FALSE))</f>
        <v>文芸美術国民健康保険組合</v>
      </c>
      <c r="C15" s="89" t="str">
        <f>IF(B15="","",VLOOKUP(A15,[1]国保組合保険者情報一覧!$C$3:$P$167,6,FALSE))</f>
        <v>101-0021</v>
      </c>
      <c r="D15" s="88" t="str">
        <f>IF(A15="","",VLOOKUP(A15,[1]国保組合保険者情報一覧!$C$3:$P$167,7,FALSE))</f>
        <v>東京都千代田区外神田５－２－１　外神田Ｓビル</v>
      </c>
      <c r="E15" s="90" t="str">
        <f>IF(B15="","",VLOOKUP(A15,[1]国保組合保険者情報一覧!$C$3:$P$167,9,FALSE))</f>
        <v>03-5807-3551</v>
      </c>
      <c r="F15" s="91" t="s">
        <v>267</v>
      </c>
      <c r="G15" s="91" t="s">
        <v>267</v>
      </c>
      <c r="H15" s="91" t="s">
        <v>4593</v>
      </c>
      <c r="I15" s="92">
        <v>8800</v>
      </c>
    </row>
    <row r="16" spans="1:9" ht="60" customHeight="1" thickBot="1">
      <c r="A16" s="87" t="s">
        <v>4599</v>
      </c>
      <c r="B16" s="88" t="str">
        <f>IF(A16="","",VLOOKUP(A16,[1]国保組合保険者情報一覧!$C$3:$P$167,2,FALSE))</f>
        <v>全国左官タイル塗装業国民健康保険組合</v>
      </c>
      <c r="C16" s="89" t="str">
        <f>IF(B16="","",VLOOKUP(A16,[1]国保組合保険者情報一覧!$C$3:$P$167,6,FALSE))</f>
        <v>162-0843</v>
      </c>
      <c r="D16" s="88" t="str">
        <f>IF(A16="","",VLOOKUP(A16,[1]国保組合保険者情報一覧!$C$3:$P$167,7,FALSE))</f>
        <v>東京都新宿区市谷田町2-29　｢こくほ２１｣３階</v>
      </c>
      <c r="E16" s="90" t="str">
        <f>IF(B16="","",VLOOKUP(A16,[1]国保組合保険者情報一覧!$C$3:$P$167,9,FALSE))</f>
        <v>03-3269-4778</v>
      </c>
      <c r="F16" s="91" t="s">
        <v>267</v>
      </c>
      <c r="G16" s="91" t="s">
        <v>267</v>
      </c>
      <c r="H16" s="91" t="s">
        <v>4593</v>
      </c>
      <c r="I16" s="92">
        <v>19147</v>
      </c>
    </row>
    <row r="17" spans="1:9" ht="60" customHeight="1" thickBot="1">
      <c r="A17" s="87" t="s">
        <v>4600</v>
      </c>
      <c r="B17" s="88" t="str">
        <f>IF(A17="","",VLOOKUP(A17,[1]国保組合保険者情報一覧!$C$3:$P$167,2,FALSE))</f>
        <v>全国板金業国民健康保険組合</v>
      </c>
      <c r="C17" s="89" t="str">
        <f>IF(B17="","",VLOOKUP(A17,[1]国保組合保険者情報一覧!$C$3:$P$167,6,FALSE))</f>
        <v>108-0073</v>
      </c>
      <c r="D17" s="88" t="str">
        <f>IF(A17="","",VLOOKUP(A17,[1]国保組合保険者情報一覧!$C$3:$P$167,7,FALSE))</f>
        <v>東京都港区三田1-3-37　板金会館内</v>
      </c>
      <c r="E17" s="90" t="str">
        <f>IF(B17="","",VLOOKUP(A17,[1]国保組合保険者情報一覧!$C$3:$P$167,9,FALSE))</f>
        <v>03-3453-8464</v>
      </c>
      <c r="F17" s="91" t="s">
        <v>267</v>
      </c>
      <c r="G17" s="91" t="s">
        <v>267</v>
      </c>
      <c r="H17" s="91" t="s">
        <v>4593</v>
      </c>
      <c r="I17" s="92">
        <v>10347</v>
      </c>
    </row>
    <row r="18" spans="1:9" ht="60" customHeight="1" thickBot="1">
      <c r="A18" s="87" t="s">
        <v>4601</v>
      </c>
      <c r="B18" s="88" t="str">
        <f>IF(A18="","",VLOOKUP(A18,[1]国保組合保険者情報一覧!$C$3:$P$167,2,FALSE))</f>
        <v>全国建設工事業国民健康保険組合</v>
      </c>
      <c r="C18" s="89" t="str">
        <f>IF(B18="","",VLOOKUP(A18,[1]国保組合保険者情報一覧!$C$3:$P$167,6,FALSE))</f>
        <v>103-0015</v>
      </c>
      <c r="D18" s="88" t="str">
        <f>IF(A18="","",VLOOKUP(A18,[1]国保組合保険者情報一覧!$C$3:$P$167,7,FALSE))</f>
        <v>東京都中央区日本橋箱崎町１２－４</v>
      </c>
      <c r="E18" s="90" t="str">
        <f>IF(B18="","",VLOOKUP(A18,[1]国保組合保険者情報一覧!$C$3:$P$167,9,FALSE))</f>
        <v>03-5652-7032</v>
      </c>
      <c r="F18" s="91" t="s">
        <v>267</v>
      </c>
      <c r="G18" s="91" t="s">
        <v>267</v>
      </c>
      <c r="H18" s="91" t="s">
        <v>4593</v>
      </c>
      <c r="I18" s="92">
        <v>60976</v>
      </c>
    </row>
    <row r="19" spans="1:9" ht="60" customHeight="1" thickBot="1">
      <c r="A19" s="87" t="s">
        <v>4602</v>
      </c>
      <c r="B19" s="88" t="str">
        <f>IF(A19="","",VLOOKUP(A19,[1]国保組合保険者情報一覧!$C$3:$P$167,2,FALSE))</f>
        <v>建設連合国民健康保険組合</v>
      </c>
      <c r="C19" s="89" t="str">
        <f>IF(B19="","",VLOOKUP(A19,[1]国保組合保険者情報一覧!$C$3:$P$167,6,FALSE))</f>
        <v>466-0008</v>
      </c>
      <c r="D19" s="88" t="str">
        <f>IF(A19="","",VLOOKUP(A19,[1]国保組合保険者情報一覧!$C$3:$P$167,7,FALSE))</f>
        <v>愛知県名古屋市中区栄４－３－２６　昭和ビル２階</v>
      </c>
      <c r="E19" s="90" t="str">
        <f>IF(B19="","",VLOOKUP(A19,[1]国保組合保険者情報一覧!$C$3:$P$167,9,FALSE))</f>
        <v>03-3504-1241</v>
      </c>
      <c r="F19" s="91" t="s">
        <v>267</v>
      </c>
      <c r="G19" s="91" t="s">
        <v>267</v>
      </c>
      <c r="H19" s="91" t="s">
        <v>4593</v>
      </c>
      <c r="I19" s="92">
        <v>88793</v>
      </c>
    </row>
    <row r="20" spans="1:9" ht="60" customHeight="1" thickBot="1">
      <c r="A20" s="87"/>
      <c r="B20" s="88" t="str">
        <f>IF(A20="","",VLOOKUP(A20,[1]国保組合保険者情報一覧!$C$3:$P$167,2,FALSE))</f>
        <v/>
      </c>
      <c r="C20" s="89" t="str">
        <f>IF(B20="","",VLOOKUP(A20,[1]国保組合保険者情報一覧!$C$3:$P$167,6,FALSE))</f>
        <v/>
      </c>
      <c r="D20" s="88" t="str">
        <f>IF(A20="","",VLOOKUP(A20,[1]国保組合保険者情報一覧!$C$3:$P$167,7,FALSE))</f>
        <v/>
      </c>
      <c r="E20" s="90" t="str">
        <f>IF(B20="","",VLOOKUP(A20,[1]国保組合保険者情報一覧!$C$3:$P$167,9,FALSE))</f>
        <v/>
      </c>
      <c r="F20" s="91" t="s">
        <v>4593</v>
      </c>
      <c r="G20" s="91" t="s">
        <v>4593</v>
      </c>
      <c r="H20" s="91" t="s">
        <v>4593</v>
      </c>
      <c r="I20" s="92" t="s">
        <v>4593</v>
      </c>
    </row>
    <row r="21" spans="1:9" ht="60" customHeight="1" thickBot="1">
      <c r="A21" s="87"/>
      <c r="B21" s="88" t="str">
        <f>IF(A21="","",VLOOKUP(A21,[1]国保組合保険者情報一覧!$C$3:$P$167,2,FALSE))</f>
        <v/>
      </c>
      <c r="C21" s="89" t="str">
        <f>IF(B21="","",VLOOKUP(A21,[1]国保組合保険者情報一覧!$C$3:$P$167,6,FALSE))</f>
        <v/>
      </c>
      <c r="D21" s="88" t="str">
        <f>IF(A21="","",VLOOKUP(A21,[1]国保組合保険者情報一覧!$C$3:$P$167,7,FALSE))</f>
        <v/>
      </c>
      <c r="E21" s="90" t="str">
        <f>IF(B21="","",VLOOKUP(A21,[1]国保組合保険者情報一覧!$C$3:$P$167,9,FALSE))</f>
        <v/>
      </c>
      <c r="F21" s="91" t="s">
        <v>4593</v>
      </c>
      <c r="G21" s="91" t="s">
        <v>4593</v>
      </c>
      <c r="H21" s="91" t="s">
        <v>4593</v>
      </c>
      <c r="I21" s="92" t="s">
        <v>4593</v>
      </c>
    </row>
    <row r="22" spans="1:9" ht="60" customHeight="1" thickBot="1">
      <c r="A22" s="87"/>
      <c r="B22" s="88" t="str">
        <f>IF(A22="","",VLOOKUP(A22,[1]国保組合保険者情報一覧!$C$3:$P$167,2,FALSE))</f>
        <v/>
      </c>
      <c r="C22" s="89" t="str">
        <f>IF(B22="","",VLOOKUP(A22,[1]国保組合保険者情報一覧!$C$3:$P$167,6,FALSE))</f>
        <v/>
      </c>
      <c r="D22" s="88" t="str">
        <f>IF(A22="","",VLOOKUP(A22,[1]国保組合保険者情報一覧!$C$3:$P$167,7,FALSE))</f>
        <v/>
      </c>
      <c r="E22" s="90" t="str">
        <f>IF(B22="","",VLOOKUP(A22,[1]国保組合保険者情報一覧!$C$3:$P$167,9,FALSE))</f>
        <v/>
      </c>
      <c r="F22" s="91" t="s">
        <v>4593</v>
      </c>
      <c r="G22" s="91" t="s">
        <v>4593</v>
      </c>
      <c r="H22" s="91" t="s">
        <v>4593</v>
      </c>
      <c r="I22" s="92" t="s">
        <v>4593</v>
      </c>
    </row>
    <row r="23" spans="1:9" ht="60" customHeight="1" thickBot="1">
      <c r="A23" s="87"/>
      <c r="B23" s="88" t="str">
        <f>IF(A23="","",VLOOKUP(A23,[1]国保組合保険者情報一覧!$C$3:$P$167,2,FALSE))</f>
        <v/>
      </c>
      <c r="C23" s="89" t="str">
        <f>IF(B23="","",VLOOKUP(A23,[1]国保組合保険者情報一覧!$C$3:$P$167,6,FALSE))</f>
        <v/>
      </c>
      <c r="D23" s="88" t="str">
        <f>IF(A23="","",VLOOKUP(A23,[1]国保組合保険者情報一覧!$C$3:$P$167,7,FALSE))</f>
        <v/>
      </c>
      <c r="E23" s="90" t="str">
        <f>IF(B23="","",VLOOKUP(A23,[1]国保組合保険者情報一覧!$C$3:$P$167,9,FALSE))</f>
        <v/>
      </c>
      <c r="F23" s="91" t="s">
        <v>4593</v>
      </c>
      <c r="G23" s="91" t="s">
        <v>4593</v>
      </c>
      <c r="H23" s="91" t="s">
        <v>4593</v>
      </c>
      <c r="I23" s="92" t="s">
        <v>4593</v>
      </c>
    </row>
    <row r="24" spans="1:9" ht="60" customHeight="1" thickBot="1">
      <c r="A24" s="87"/>
      <c r="B24" s="88" t="str">
        <f>IF(A24="","",VLOOKUP(A24,[1]国保組合保険者情報一覧!$C$3:$P$167,2,FALSE))</f>
        <v/>
      </c>
      <c r="C24" s="89" t="str">
        <f>IF(B24="","",VLOOKUP(A24,[1]国保組合保険者情報一覧!$C$3:$P$167,6,FALSE))</f>
        <v/>
      </c>
      <c r="D24" s="88" t="str">
        <f>IF(A24="","",VLOOKUP(A24,[1]国保組合保険者情報一覧!$C$3:$P$167,7,FALSE))</f>
        <v/>
      </c>
      <c r="E24" s="90" t="str">
        <f>IF(B24="","",VLOOKUP(A24,[1]国保組合保険者情報一覧!$C$3:$P$167,9,FALSE))</f>
        <v/>
      </c>
      <c r="F24" s="91" t="s">
        <v>4593</v>
      </c>
      <c r="G24" s="91" t="s">
        <v>4593</v>
      </c>
      <c r="H24" s="91" t="s">
        <v>4593</v>
      </c>
      <c r="I24" s="92" t="s">
        <v>4593</v>
      </c>
    </row>
    <row r="25" spans="1:9" ht="60" customHeight="1" thickBot="1">
      <c r="A25" s="87"/>
      <c r="B25" s="88" t="str">
        <f>IF(A25="","",VLOOKUP(A25,[1]国保組合保険者情報一覧!$C$3:$P$167,2,FALSE))</f>
        <v/>
      </c>
      <c r="C25" s="89" t="str">
        <f>IF(B25="","",VLOOKUP(A25,[1]国保組合保険者情報一覧!$C$3:$P$167,6,FALSE))</f>
        <v/>
      </c>
      <c r="D25" s="88" t="str">
        <f>IF(A25="","",VLOOKUP(A25,[1]国保組合保険者情報一覧!$C$3:$P$167,7,FALSE))</f>
        <v/>
      </c>
      <c r="E25" s="90" t="str">
        <f>IF(B25="","",VLOOKUP(A25,[1]国保組合保険者情報一覧!$C$3:$P$167,9,FALSE))</f>
        <v/>
      </c>
      <c r="F25" s="91" t="s">
        <v>4593</v>
      </c>
      <c r="G25" s="91" t="s">
        <v>4593</v>
      </c>
      <c r="H25" s="91" t="s">
        <v>4593</v>
      </c>
      <c r="I25" s="92" t="s">
        <v>4593</v>
      </c>
    </row>
    <row r="26" spans="1:9" ht="60" customHeight="1" thickBot="1">
      <c r="A26" s="87"/>
      <c r="B26" s="88" t="str">
        <f>IF(A26="","",VLOOKUP(A26,[1]国保組合保険者情報一覧!$C$3:$P$167,2,FALSE))</f>
        <v/>
      </c>
      <c r="C26" s="89" t="str">
        <f>IF(B26="","",VLOOKUP(A26,[1]国保組合保険者情報一覧!$C$3:$P$167,6,FALSE))</f>
        <v/>
      </c>
      <c r="D26" s="88" t="str">
        <f>IF(A26="","",VLOOKUP(A26,[1]国保組合保険者情報一覧!$C$3:$P$167,7,FALSE))</f>
        <v/>
      </c>
      <c r="E26" s="90" t="str">
        <f>IF(B26="","",VLOOKUP(A26,[1]国保組合保険者情報一覧!$C$3:$P$167,9,FALSE))</f>
        <v/>
      </c>
      <c r="F26" s="91" t="s">
        <v>4593</v>
      </c>
      <c r="G26" s="91" t="s">
        <v>4593</v>
      </c>
      <c r="H26" s="91" t="s">
        <v>4593</v>
      </c>
      <c r="I26" s="92" t="s">
        <v>4593</v>
      </c>
    </row>
    <row r="27" spans="1:9" ht="60" customHeight="1" thickBot="1">
      <c r="A27" s="87"/>
      <c r="B27" s="88" t="str">
        <f>IF(A27="","",VLOOKUP(A27,[1]国保組合保険者情報一覧!$C$3:$P$167,2,FALSE))</f>
        <v/>
      </c>
      <c r="C27" s="89" t="str">
        <f>IF(B27="","",VLOOKUP(A27,[1]国保組合保険者情報一覧!$C$3:$P$167,6,FALSE))</f>
        <v/>
      </c>
      <c r="D27" s="88" t="str">
        <f>IF(A27="","",VLOOKUP(A27,[1]国保組合保険者情報一覧!$C$3:$P$167,7,FALSE))</f>
        <v/>
      </c>
      <c r="E27" s="90" t="str">
        <f>IF(B27="","",VLOOKUP(A27,[1]国保組合保険者情報一覧!$C$3:$P$167,9,FALSE))</f>
        <v/>
      </c>
      <c r="F27" s="91" t="s">
        <v>4593</v>
      </c>
      <c r="G27" s="91" t="s">
        <v>4593</v>
      </c>
      <c r="H27" s="91" t="s">
        <v>4593</v>
      </c>
      <c r="I27" s="92" t="s">
        <v>4593</v>
      </c>
    </row>
    <row r="28" spans="1:9" ht="60" customHeight="1" thickBot="1">
      <c r="A28" s="87"/>
      <c r="B28" s="88" t="str">
        <f>IF(A28="","",VLOOKUP(A28,[1]国保組合保険者情報一覧!$C$3:$P$167,2,FALSE))</f>
        <v/>
      </c>
      <c r="C28" s="89" t="str">
        <f>IF(B28="","",VLOOKUP(A28,[1]国保組合保険者情報一覧!$C$3:$P$167,6,FALSE))</f>
        <v/>
      </c>
      <c r="D28" s="88" t="str">
        <f>IF(A28="","",VLOOKUP(A28,[1]国保組合保険者情報一覧!$C$3:$P$167,7,FALSE))</f>
        <v/>
      </c>
      <c r="E28" s="90" t="str">
        <f>IF(B28="","",VLOOKUP(A28,[1]国保組合保険者情報一覧!$C$3:$P$167,9,FALSE))</f>
        <v/>
      </c>
      <c r="F28" s="91" t="s">
        <v>4593</v>
      </c>
      <c r="G28" s="91" t="s">
        <v>4593</v>
      </c>
      <c r="H28" s="91" t="s">
        <v>4593</v>
      </c>
      <c r="I28" s="92" t="s">
        <v>4593</v>
      </c>
    </row>
    <row r="29" spans="1:9" ht="60" customHeight="1" thickBot="1">
      <c r="A29" s="87"/>
      <c r="B29" s="88" t="str">
        <f>IF(A29="","",VLOOKUP(A29,[1]国保組合保険者情報一覧!$C$3:$P$167,2,FALSE))</f>
        <v/>
      </c>
      <c r="C29" s="89" t="str">
        <f>IF(B29="","",VLOOKUP(A29,[1]国保組合保険者情報一覧!$C$3:$P$167,6,FALSE))</f>
        <v/>
      </c>
      <c r="D29" s="88" t="str">
        <f>IF(A29="","",VLOOKUP(A29,[1]国保組合保険者情報一覧!$C$3:$P$167,7,FALSE))</f>
        <v/>
      </c>
      <c r="E29" s="90" t="str">
        <f>IF(B29="","",VLOOKUP(A29,[1]国保組合保険者情報一覧!$C$3:$P$167,9,FALSE))</f>
        <v/>
      </c>
      <c r="F29" s="91" t="s">
        <v>4593</v>
      </c>
      <c r="G29" s="91" t="s">
        <v>4593</v>
      </c>
      <c r="H29" s="91" t="s">
        <v>4593</v>
      </c>
      <c r="I29" s="92" t="s">
        <v>4593</v>
      </c>
    </row>
    <row r="30" spans="1:9" ht="60" customHeight="1" thickBot="1">
      <c r="A30" s="87"/>
      <c r="B30" s="88" t="str">
        <f>IF(A30="","",VLOOKUP(A30,[1]国保組合保険者情報一覧!$C$3:$P$167,2,FALSE))</f>
        <v/>
      </c>
      <c r="C30" s="89" t="str">
        <f>IF(B30="","",VLOOKUP(A30,[1]国保組合保険者情報一覧!$C$3:$P$167,6,FALSE))</f>
        <v/>
      </c>
      <c r="D30" s="88" t="str">
        <f>IF(A30="","",VLOOKUP(A30,[1]国保組合保険者情報一覧!$C$3:$P$167,7,FALSE))</f>
        <v/>
      </c>
      <c r="E30" s="90" t="str">
        <f>IF(B30="","",VLOOKUP(A30,[1]国保組合保険者情報一覧!$C$3:$P$167,9,FALSE))</f>
        <v/>
      </c>
      <c r="F30" s="91" t="s">
        <v>4593</v>
      </c>
      <c r="G30" s="91" t="s">
        <v>4593</v>
      </c>
      <c r="H30" s="91" t="s">
        <v>4593</v>
      </c>
      <c r="I30" s="92" t="s">
        <v>4593</v>
      </c>
    </row>
    <row r="31" spans="1:9" ht="60" customHeight="1" thickBot="1">
      <c r="A31" s="87"/>
      <c r="B31" s="88" t="str">
        <f>IF(A31="","",VLOOKUP(A31,[1]国保組合保険者情報一覧!$C$3:$P$167,2,FALSE))</f>
        <v/>
      </c>
      <c r="C31" s="89" t="str">
        <f>IF(B31="","",VLOOKUP(A31,[1]国保組合保険者情報一覧!$C$3:$P$167,6,FALSE))</f>
        <v/>
      </c>
      <c r="D31" s="88" t="str">
        <f>IF(A31="","",VLOOKUP(A31,[1]国保組合保険者情報一覧!$C$3:$P$167,7,FALSE))</f>
        <v/>
      </c>
      <c r="E31" s="90" t="str">
        <f>IF(B31="","",VLOOKUP(A31,[1]国保組合保険者情報一覧!$C$3:$P$167,9,FALSE))</f>
        <v/>
      </c>
      <c r="F31" s="91" t="s">
        <v>4593</v>
      </c>
      <c r="G31" s="91" t="s">
        <v>4593</v>
      </c>
      <c r="H31" s="91" t="s">
        <v>4593</v>
      </c>
      <c r="I31" s="92" t="s">
        <v>4593</v>
      </c>
    </row>
    <row r="32" spans="1:9" ht="60" customHeight="1" thickBot="1">
      <c r="A32" s="87"/>
      <c r="B32" s="88" t="str">
        <f>IF(A32="","",VLOOKUP(A32,[1]国保組合保険者情報一覧!$C$3:$P$167,2,FALSE))</f>
        <v/>
      </c>
      <c r="C32" s="89" t="str">
        <f>IF(B32="","",VLOOKUP(A32,[1]国保組合保険者情報一覧!$C$3:$P$167,6,FALSE))</f>
        <v/>
      </c>
      <c r="D32" s="88" t="str">
        <f>IF(A32="","",VLOOKUP(A32,[1]国保組合保険者情報一覧!$C$3:$P$167,7,FALSE))</f>
        <v/>
      </c>
      <c r="E32" s="90" t="str">
        <f>IF(B32="","",VLOOKUP(A32,[1]国保組合保険者情報一覧!$C$3:$P$167,9,FALSE))</f>
        <v/>
      </c>
      <c r="F32" s="91" t="s">
        <v>4593</v>
      </c>
      <c r="G32" s="91" t="s">
        <v>4593</v>
      </c>
      <c r="H32" s="91" t="s">
        <v>4593</v>
      </c>
      <c r="I32" s="92" t="s">
        <v>4593</v>
      </c>
    </row>
    <row r="33" spans="1:9" ht="60" customHeight="1" thickBot="1">
      <c r="A33" s="87"/>
      <c r="B33" s="88" t="str">
        <f>IF(A33="","",VLOOKUP(A33,[1]国保組合保険者情報一覧!$C$3:$P$167,2,FALSE))</f>
        <v/>
      </c>
      <c r="C33" s="89" t="str">
        <f>IF(B33="","",VLOOKUP(A33,[1]国保組合保険者情報一覧!$C$3:$P$167,6,FALSE))</f>
        <v/>
      </c>
      <c r="D33" s="88" t="str">
        <f>IF(A33="","",VLOOKUP(A33,[1]国保組合保険者情報一覧!$C$3:$P$167,7,FALSE))</f>
        <v/>
      </c>
      <c r="E33" s="90" t="str">
        <f>IF(B33="","",VLOOKUP(A33,[1]国保組合保険者情報一覧!$C$3:$P$167,9,FALSE))</f>
        <v/>
      </c>
      <c r="F33" s="91" t="s">
        <v>4593</v>
      </c>
      <c r="G33" s="91" t="s">
        <v>4593</v>
      </c>
      <c r="H33" s="91" t="s">
        <v>4593</v>
      </c>
      <c r="I33" s="92" t="s">
        <v>4593</v>
      </c>
    </row>
    <row r="34" spans="1:9" ht="60" customHeight="1" thickBot="1">
      <c r="A34" s="87"/>
      <c r="B34" s="88" t="str">
        <f>IF(A34="","",VLOOKUP(A34,[1]国保組合保険者情報一覧!$C$3:$P$167,2,FALSE))</f>
        <v/>
      </c>
      <c r="C34" s="89" t="str">
        <f>IF(B34="","",VLOOKUP(A34,[1]国保組合保険者情報一覧!$C$3:$P$167,6,FALSE))</f>
        <v/>
      </c>
      <c r="D34" s="88" t="str">
        <f>IF(A34="","",VLOOKUP(A34,[1]国保組合保険者情報一覧!$C$3:$P$167,7,FALSE))</f>
        <v/>
      </c>
      <c r="E34" s="90" t="str">
        <f>IF(B34="","",VLOOKUP(A34,[1]国保組合保険者情報一覧!$C$3:$P$167,9,FALSE))</f>
        <v/>
      </c>
      <c r="F34" s="91" t="s">
        <v>4593</v>
      </c>
      <c r="G34" s="91" t="s">
        <v>4593</v>
      </c>
      <c r="H34" s="91" t="s">
        <v>4593</v>
      </c>
      <c r="I34" s="92" t="s">
        <v>4593</v>
      </c>
    </row>
    <row r="35" spans="1:9" ht="60" customHeight="1" thickBot="1">
      <c r="A35" s="87"/>
      <c r="B35" s="88" t="str">
        <f>IF(A35="","",VLOOKUP(A35,[1]国保組合保険者情報一覧!$C$3:$P$167,2,FALSE))</f>
        <v/>
      </c>
      <c r="C35" s="89" t="str">
        <f>IF(B35="","",VLOOKUP(A35,[1]国保組合保険者情報一覧!$C$3:$P$167,6,FALSE))</f>
        <v/>
      </c>
      <c r="D35" s="88" t="str">
        <f>IF(A35="","",VLOOKUP(A35,[1]国保組合保険者情報一覧!$C$3:$P$167,7,FALSE))</f>
        <v/>
      </c>
      <c r="E35" s="90" t="str">
        <f>IF(B35="","",VLOOKUP(A35,[1]国保組合保険者情報一覧!$C$3:$P$167,9,FALSE))</f>
        <v/>
      </c>
      <c r="F35" s="91" t="s">
        <v>4593</v>
      </c>
      <c r="G35" s="91" t="s">
        <v>4593</v>
      </c>
      <c r="H35" s="91" t="s">
        <v>4593</v>
      </c>
      <c r="I35" s="92" t="s">
        <v>4593</v>
      </c>
    </row>
    <row r="36" spans="1:9" ht="60" customHeight="1" thickBot="1">
      <c r="A36" s="87"/>
      <c r="B36" s="88" t="str">
        <f>IF(A36="","",VLOOKUP(A36,[1]国保組合保険者情報一覧!$C$3:$P$167,2,FALSE))</f>
        <v/>
      </c>
      <c r="C36" s="89" t="str">
        <f>IF(B36="","",VLOOKUP(A36,[1]国保組合保険者情報一覧!$C$3:$P$167,6,FALSE))</f>
        <v/>
      </c>
      <c r="D36" s="88" t="str">
        <f>IF(A36="","",VLOOKUP(A36,[1]国保組合保険者情報一覧!$C$3:$P$167,7,FALSE))</f>
        <v/>
      </c>
      <c r="E36" s="90" t="str">
        <f>IF(B36="","",VLOOKUP(A36,[1]国保組合保険者情報一覧!$C$3:$P$167,9,FALSE))</f>
        <v/>
      </c>
      <c r="F36" s="91" t="s">
        <v>4593</v>
      </c>
      <c r="G36" s="91" t="s">
        <v>4593</v>
      </c>
      <c r="H36" s="91" t="s">
        <v>4593</v>
      </c>
      <c r="I36" s="92" t="s">
        <v>4593</v>
      </c>
    </row>
    <row r="37" spans="1:9" ht="60" customHeight="1" thickBot="1">
      <c r="A37" s="87"/>
      <c r="B37" s="88" t="str">
        <f>IF(A37="","",VLOOKUP(A37,[1]国保組合保険者情報一覧!$C$3:$P$167,2,FALSE))</f>
        <v/>
      </c>
      <c r="C37" s="89" t="str">
        <f>IF(B37="","",VLOOKUP(A37,[1]国保組合保険者情報一覧!$C$3:$P$167,6,FALSE))</f>
        <v/>
      </c>
      <c r="D37" s="88" t="str">
        <f>IF(A37="","",VLOOKUP(A37,[1]国保組合保険者情報一覧!$C$3:$P$167,7,FALSE))</f>
        <v/>
      </c>
      <c r="E37" s="90" t="str">
        <f>IF(B37="","",VLOOKUP(A37,[1]国保組合保険者情報一覧!$C$3:$P$167,9,FALSE))</f>
        <v/>
      </c>
      <c r="F37" s="91" t="s">
        <v>4593</v>
      </c>
      <c r="G37" s="91" t="s">
        <v>4593</v>
      </c>
      <c r="H37" s="91" t="s">
        <v>4593</v>
      </c>
      <c r="I37" s="92" t="s">
        <v>4593</v>
      </c>
    </row>
    <row r="38" spans="1:9" ht="60" customHeight="1" thickBot="1">
      <c r="A38" s="87"/>
      <c r="B38" s="88" t="str">
        <f>IF(A38="","",VLOOKUP(A38,[1]国保組合保険者情報一覧!$C$3:$P$167,2,FALSE))</f>
        <v/>
      </c>
      <c r="C38" s="89" t="str">
        <f>IF(B38="","",VLOOKUP(A38,[1]国保組合保険者情報一覧!$C$3:$P$167,6,FALSE))</f>
        <v/>
      </c>
      <c r="D38" s="88" t="str">
        <f>IF(A38="","",VLOOKUP(A38,[1]国保組合保険者情報一覧!$C$3:$P$167,7,FALSE))</f>
        <v/>
      </c>
      <c r="E38" s="90" t="str">
        <f>IF(B38="","",VLOOKUP(A38,[1]国保組合保険者情報一覧!$C$3:$P$167,9,FALSE))</f>
        <v/>
      </c>
      <c r="F38" s="91" t="s">
        <v>4593</v>
      </c>
      <c r="G38" s="91" t="s">
        <v>4593</v>
      </c>
      <c r="H38" s="91" t="s">
        <v>4593</v>
      </c>
      <c r="I38" s="92" t="s">
        <v>4593</v>
      </c>
    </row>
    <row r="39" spans="1:9" ht="60" customHeight="1" thickBot="1">
      <c r="A39" s="87"/>
      <c r="B39" s="88" t="str">
        <f>IF(A39="","",VLOOKUP(A39,[1]国保組合保険者情報一覧!$C$3:$P$167,2,FALSE))</f>
        <v/>
      </c>
      <c r="C39" s="89" t="str">
        <f>IF(B39="","",VLOOKUP(A39,[1]国保組合保険者情報一覧!$C$3:$P$167,6,FALSE))</f>
        <v/>
      </c>
      <c r="D39" s="88" t="str">
        <f>IF(A39="","",VLOOKUP(A39,[1]国保組合保険者情報一覧!$C$3:$P$167,7,FALSE))</f>
        <v/>
      </c>
      <c r="E39" s="90" t="str">
        <f>IF(B39="","",VLOOKUP(A39,[1]国保組合保険者情報一覧!$C$3:$P$167,9,FALSE))</f>
        <v/>
      </c>
      <c r="F39" s="91" t="s">
        <v>4593</v>
      </c>
      <c r="G39" s="91" t="s">
        <v>4593</v>
      </c>
      <c r="H39" s="91" t="s">
        <v>4593</v>
      </c>
      <c r="I39" s="92" t="s">
        <v>4593</v>
      </c>
    </row>
    <row r="40" spans="1:9" ht="60" customHeight="1" thickBot="1">
      <c r="A40" s="87"/>
      <c r="B40" s="88" t="str">
        <f>IF(A40="","",VLOOKUP(A40,[1]国保組合保険者情報一覧!$C$3:$P$167,2,FALSE))</f>
        <v/>
      </c>
      <c r="C40" s="89" t="str">
        <f>IF(B40="","",VLOOKUP(A40,[1]国保組合保険者情報一覧!$C$3:$P$167,6,FALSE))</f>
        <v/>
      </c>
      <c r="D40" s="88" t="str">
        <f>IF(A40="","",VLOOKUP(A40,[1]国保組合保険者情報一覧!$C$3:$P$167,7,FALSE))</f>
        <v/>
      </c>
      <c r="E40" s="90" t="str">
        <f>IF(B40="","",VLOOKUP(A40,[1]国保組合保険者情報一覧!$C$3:$P$167,9,FALSE))</f>
        <v/>
      </c>
      <c r="F40" s="91" t="s">
        <v>4593</v>
      </c>
      <c r="G40" s="91" t="s">
        <v>4593</v>
      </c>
      <c r="H40" s="91" t="s">
        <v>4593</v>
      </c>
      <c r="I40" s="92" t="s">
        <v>4593</v>
      </c>
    </row>
    <row r="41" spans="1:9" ht="60" customHeight="1" thickBot="1">
      <c r="A41" s="87"/>
      <c r="B41" s="88" t="str">
        <f>IF(A41="","",VLOOKUP(A41,[1]国保組合保険者情報一覧!$C$3:$P$167,2,FALSE))</f>
        <v/>
      </c>
      <c r="C41" s="89" t="str">
        <f>IF(B41="","",VLOOKUP(A41,[1]国保組合保険者情報一覧!$C$3:$P$167,6,FALSE))</f>
        <v/>
      </c>
      <c r="D41" s="88" t="str">
        <f>IF(A41="","",VLOOKUP(A41,[1]国保組合保険者情報一覧!$C$3:$P$167,7,FALSE))</f>
        <v/>
      </c>
      <c r="E41" s="90" t="str">
        <f>IF(B41="","",VLOOKUP(A41,[1]国保組合保険者情報一覧!$C$3:$P$167,9,FALSE))</f>
        <v/>
      </c>
      <c r="F41" s="91" t="s">
        <v>4593</v>
      </c>
      <c r="G41" s="91" t="s">
        <v>4593</v>
      </c>
      <c r="H41" s="91" t="s">
        <v>4593</v>
      </c>
      <c r="I41" s="92" t="s">
        <v>4593</v>
      </c>
    </row>
    <row r="42" spans="1:9" ht="60" customHeight="1" thickBot="1">
      <c r="A42" s="87"/>
      <c r="B42" s="88" t="str">
        <f>IF(A42="","",VLOOKUP(A42,[1]国保組合保険者情報一覧!$C$3:$P$167,2,FALSE))</f>
        <v/>
      </c>
      <c r="C42" s="89" t="str">
        <f>IF(B42="","",VLOOKUP(A42,[1]国保組合保険者情報一覧!$C$3:$P$167,6,FALSE))</f>
        <v/>
      </c>
      <c r="D42" s="88" t="str">
        <f>IF(A42="","",VLOOKUP(A42,[1]国保組合保険者情報一覧!$C$3:$P$167,7,FALSE))</f>
        <v/>
      </c>
      <c r="E42" s="90" t="str">
        <f>IF(B42="","",VLOOKUP(A42,[1]国保組合保険者情報一覧!$C$3:$P$167,9,FALSE))</f>
        <v/>
      </c>
      <c r="F42" s="91" t="s">
        <v>4593</v>
      </c>
      <c r="G42" s="91" t="s">
        <v>4593</v>
      </c>
      <c r="H42" s="91" t="s">
        <v>4593</v>
      </c>
      <c r="I42" s="92" t="s">
        <v>4593</v>
      </c>
    </row>
    <row r="43" spans="1:9" ht="60" customHeight="1" thickBot="1">
      <c r="A43" s="87"/>
      <c r="B43" s="88" t="str">
        <f>IF(A43="","",VLOOKUP(A43,[1]国保組合保険者情報一覧!$C$3:$P$167,2,FALSE))</f>
        <v/>
      </c>
      <c r="C43" s="89" t="str">
        <f>IF(B43="","",VLOOKUP(A43,[1]国保組合保険者情報一覧!$C$3:$P$167,6,FALSE))</f>
        <v/>
      </c>
      <c r="D43" s="88" t="str">
        <f>IF(A43="","",VLOOKUP(A43,[1]国保組合保険者情報一覧!$C$3:$P$167,7,FALSE))</f>
        <v/>
      </c>
      <c r="E43" s="90" t="str">
        <f>IF(B43="","",VLOOKUP(A43,[1]国保組合保険者情報一覧!$C$3:$P$167,9,FALSE))</f>
        <v/>
      </c>
      <c r="F43" s="91" t="s">
        <v>4593</v>
      </c>
      <c r="G43" s="91" t="s">
        <v>4593</v>
      </c>
      <c r="H43" s="91" t="s">
        <v>4593</v>
      </c>
      <c r="I43" s="92" t="s">
        <v>4593</v>
      </c>
    </row>
    <row r="44" spans="1:9" ht="60" customHeight="1" thickBot="1">
      <c r="A44" s="87"/>
      <c r="B44" s="88" t="str">
        <f>IF(A44="","",VLOOKUP(A44,[1]国保組合保険者情報一覧!$C$3:$P$167,2,FALSE))</f>
        <v/>
      </c>
      <c r="C44" s="89" t="str">
        <f>IF(B44="","",VLOOKUP(A44,[1]国保組合保険者情報一覧!$C$3:$P$167,6,FALSE))</f>
        <v/>
      </c>
      <c r="D44" s="88" t="str">
        <f>IF(A44="","",VLOOKUP(A44,[1]国保組合保険者情報一覧!$C$3:$P$167,7,FALSE))</f>
        <v/>
      </c>
      <c r="E44" s="90" t="str">
        <f>IF(B44="","",VLOOKUP(A44,[1]国保組合保険者情報一覧!$C$3:$P$167,9,FALSE))</f>
        <v/>
      </c>
      <c r="F44" s="91" t="s">
        <v>4593</v>
      </c>
      <c r="G44" s="91" t="s">
        <v>4593</v>
      </c>
      <c r="H44" s="91" t="s">
        <v>4593</v>
      </c>
      <c r="I44" s="92" t="s">
        <v>4593</v>
      </c>
    </row>
    <row r="45" spans="1:9" ht="60" customHeight="1" thickBot="1">
      <c r="A45" s="87"/>
      <c r="B45" s="88" t="str">
        <f>IF(A45="","",VLOOKUP(A45,[1]国保組合保険者情報一覧!$C$3:$P$167,2,FALSE))</f>
        <v/>
      </c>
      <c r="C45" s="89" t="str">
        <f>IF(B45="","",VLOOKUP(A45,[1]国保組合保険者情報一覧!$C$3:$P$167,6,FALSE))</f>
        <v/>
      </c>
      <c r="D45" s="88" t="str">
        <f>IF(A45="","",VLOOKUP(A45,[1]国保組合保険者情報一覧!$C$3:$P$167,7,FALSE))</f>
        <v/>
      </c>
      <c r="E45" s="90" t="str">
        <f>IF(B45="","",VLOOKUP(A45,[1]国保組合保険者情報一覧!$C$3:$P$167,9,FALSE))</f>
        <v/>
      </c>
      <c r="F45" s="91" t="s">
        <v>4593</v>
      </c>
      <c r="G45" s="91" t="s">
        <v>4593</v>
      </c>
      <c r="H45" s="91" t="s">
        <v>4593</v>
      </c>
      <c r="I45" s="92" t="s">
        <v>4593</v>
      </c>
    </row>
    <row r="46" spans="1:9" ht="60" customHeight="1" thickBot="1">
      <c r="A46" s="87"/>
      <c r="B46" s="88" t="str">
        <f>IF(A46="","",VLOOKUP(A46,[1]国保組合保険者情報一覧!$C$3:$P$167,2,FALSE))</f>
        <v/>
      </c>
      <c r="C46" s="89" t="str">
        <f>IF(B46="","",VLOOKUP(A46,[1]国保組合保険者情報一覧!$C$3:$P$167,6,FALSE))</f>
        <v/>
      </c>
      <c r="D46" s="88" t="str">
        <f>IF(A46="","",VLOOKUP(A46,[1]国保組合保険者情報一覧!$C$3:$P$167,7,FALSE))</f>
        <v/>
      </c>
      <c r="E46" s="90" t="str">
        <f>IF(B46="","",VLOOKUP(A46,[1]国保組合保険者情報一覧!$C$3:$P$167,9,FALSE))</f>
        <v/>
      </c>
      <c r="F46" s="91" t="s">
        <v>4593</v>
      </c>
      <c r="G46" s="91" t="s">
        <v>4593</v>
      </c>
      <c r="H46" s="91" t="s">
        <v>4593</v>
      </c>
      <c r="I46" s="92" t="s">
        <v>4593</v>
      </c>
    </row>
    <row r="47" spans="1:9" ht="60" customHeight="1" thickBot="1">
      <c r="A47" s="87"/>
      <c r="B47" s="88" t="str">
        <f>IF(A47="","",VLOOKUP(A47,[1]国保組合保険者情報一覧!$C$3:$P$167,2,FALSE))</f>
        <v/>
      </c>
      <c r="C47" s="89" t="str">
        <f>IF(B47="","",VLOOKUP(A47,[1]国保組合保険者情報一覧!$C$3:$P$167,6,FALSE))</f>
        <v/>
      </c>
      <c r="D47" s="88" t="str">
        <f>IF(A47="","",VLOOKUP(A47,[1]国保組合保険者情報一覧!$C$3:$P$167,7,FALSE))</f>
        <v/>
      </c>
      <c r="E47" s="90" t="str">
        <f>IF(B47="","",VLOOKUP(A47,[1]国保組合保険者情報一覧!$C$3:$P$167,9,FALSE))</f>
        <v/>
      </c>
      <c r="F47" s="91" t="s">
        <v>4593</v>
      </c>
      <c r="G47" s="91" t="s">
        <v>4593</v>
      </c>
      <c r="H47" s="91" t="s">
        <v>4593</v>
      </c>
      <c r="I47" s="92" t="s">
        <v>4593</v>
      </c>
    </row>
    <row r="48" spans="1:9" ht="60" customHeight="1" thickBot="1">
      <c r="A48" s="87"/>
      <c r="B48" s="88" t="str">
        <f>IF(A48="","",VLOOKUP(A48,[1]国保組合保険者情報一覧!$C$3:$P$167,2,FALSE))</f>
        <v/>
      </c>
      <c r="C48" s="89" t="str">
        <f>IF(B48="","",VLOOKUP(A48,[1]国保組合保険者情報一覧!$C$3:$P$167,6,FALSE))</f>
        <v/>
      </c>
      <c r="D48" s="88" t="str">
        <f>IF(A48="","",VLOOKUP(A48,[1]国保組合保険者情報一覧!$C$3:$P$167,7,FALSE))</f>
        <v/>
      </c>
      <c r="E48" s="90" t="str">
        <f>IF(B48="","",VLOOKUP(A48,[1]国保組合保険者情報一覧!$C$3:$P$167,9,FALSE))</f>
        <v/>
      </c>
      <c r="F48" s="91" t="s">
        <v>4593</v>
      </c>
      <c r="G48" s="91" t="s">
        <v>4593</v>
      </c>
      <c r="H48" s="91" t="s">
        <v>4593</v>
      </c>
      <c r="I48" s="92" t="s">
        <v>4593</v>
      </c>
    </row>
    <row r="49" spans="1:9" ht="60" customHeight="1" thickBot="1">
      <c r="A49" s="87"/>
      <c r="B49" s="88" t="str">
        <f>IF(A49="","",VLOOKUP(A49,[1]国保組合保険者情報一覧!$C$3:$P$167,2,FALSE))</f>
        <v/>
      </c>
      <c r="C49" s="89" t="str">
        <f>IF(B49="","",VLOOKUP(A49,[1]国保組合保険者情報一覧!$C$3:$P$167,6,FALSE))</f>
        <v/>
      </c>
      <c r="D49" s="88" t="str">
        <f>IF(A49="","",VLOOKUP(A49,[1]国保組合保険者情報一覧!$C$3:$P$167,7,FALSE))</f>
        <v/>
      </c>
      <c r="E49" s="90" t="str">
        <f>IF(B49="","",VLOOKUP(A49,[1]国保組合保険者情報一覧!$C$3:$P$167,9,FALSE))</f>
        <v/>
      </c>
      <c r="F49" s="91" t="s">
        <v>4593</v>
      </c>
      <c r="G49" s="91" t="s">
        <v>4593</v>
      </c>
      <c r="H49" s="91" t="s">
        <v>4593</v>
      </c>
      <c r="I49" s="92" t="s">
        <v>4593</v>
      </c>
    </row>
    <row r="50" spans="1:9" ht="60" customHeight="1" thickBot="1">
      <c r="A50" s="87"/>
      <c r="B50" s="88" t="str">
        <f>IF(A50="","",VLOOKUP(A50,[1]国保組合保険者情報一覧!$C$3:$P$167,2,FALSE))</f>
        <v/>
      </c>
      <c r="C50" s="89" t="str">
        <f>IF(B50="","",VLOOKUP(A50,[1]国保組合保険者情報一覧!$C$3:$P$167,6,FALSE))</f>
        <v/>
      </c>
      <c r="D50" s="88" t="str">
        <f>IF(A50="","",VLOOKUP(A50,[1]国保組合保険者情報一覧!$C$3:$P$167,7,FALSE))</f>
        <v/>
      </c>
      <c r="E50" s="90" t="str">
        <f>IF(B50="","",VLOOKUP(A50,[1]国保組合保険者情報一覧!$C$3:$P$167,9,FALSE))</f>
        <v/>
      </c>
      <c r="F50" s="91" t="s">
        <v>4593</v>
      </c>
      <c r="G50" s="91" t="s">
        <v>4593</v>
      </c>
      <c r="H50" s="91" t="s">
        <v>4593</v>
      </c>
      <c r="I50" s="92" t="s">
        <v>4593</v>
      </c>
    </row>
    <row r="51" spans="1:9" ht="60" customHeight="1" thickBot="1">
      <c r="A51" s="87"/>
      <c r="B51" s="88" t="str">
        <f>IF(A51="","",VLOOKUP(A51,[1]国保組合保険者情報一覧!$C$3:$P$167,2,FALSE))</f>
        <v/>
      </c>
      <c r="C51" s="89" t="str">
        <f>IF(B51="","",VLOOKUP(A51,[1]国保組合保険者情報一覧!$C$3:$P$167,6,FALSE))</f>
        <v/>
      </c>
      <c r="D51" s="88" t="str">
        <f>IF(A51="","",VLOOKUP(A51,[1]国保組合保険者情報一覧!$C$3:$P$167,7,FALSE))</f>
        <v/>
      </c>
      <c r="E51" s="90" t="str">
        <f>IF(B51="","",VLOOKUP(A51,[1]国保組合保険者情報一覧!$C$3:$P$167,9,FALSE))</f>
        <v/>
      </c>
      <c r="F51" s="91" t="s">
        <v>4593</v>
      </c>
      <c r="G51" s="91" t="s">
        <v>4593</v>
      </c>
      <c r="H51" s="91" t="s">
        <v>4593</v>
      </c>
      <c r="I51" s="92" t="s">
        <v>4593</v>
      </c>
    </row>
    <row r="52" spans="1:9" ht="60" customHeight="1" thickBot="1">
      <c r="A52" s="87"/>
      <c r="B52" s="88" t="str">
        <f>IF(A52="","",VLOOKUP(A52,[1]国保組合保険者情報一覧!$C$3:$P$167,2,FALSE))</f>
        <v/>
      </c>
      <c r="C52" s="89" t="str">
        <f>IF(B52="","",VLOOKUP(A52,[1]国保組合保険者情報一覧!$C$3:$P$167,6,FALSE))</f>
        <v/>
      </c>
      <c r="D52" s="88" t="str">
        <f>IF(A52="","",VLOOKUP(A52,[1]国保組合保険者情報一覧!$C$3:$P$167,7,FALSE))</f>
        <v/>
      </c>
      <c r="E52" s="90" t="str">
        <f>IF(B52="","",VLOOKUP(A52,[1]国保組合保険者情報一覧!$C$3:$P$167,9,FALSE))</f>
        <v/>
      </c>
      <c r="F52" s="91" t="s">
        <v>4593</v>
      </c>
      <c r="G52" s="91" t="s">
        <v>4593</v>
      </c>
      <c r="H52" s="91" t="s">
        <v>4593</v>
      </c>
      <c r="I52" s="92" t="s">
        <v>4593</v>
      </c>
    </row>
    <row r="53" spans="1:9" ht="60" customHeight="1" thickBot="1">
      <c r="A53" s="87"/>
      <c r="B53" s="88" t="str">
        <f>IF(A53="","",VLOOKUP(A53,[1]国保組合保険者情報一覧!$C$3:$P$167,2,FALSE))</f>
        <v/>
      </c>
      <c r="C53" s="89" t="str">
        <f>IF(B53="","",VLOOKUP(A53,[1]国保組合保険者情報一覧!$C$3:$P$167,6,FALSE))</f>
        <v/>
      </c>
      <c r="D53" s="88" t="str">
        <f>IF(A53="","",VLOOKUP(A53,[1]国保組合保険者情報一覧!$C$3:$P$167,7,FALSE))</f>
        <v/>
      </c>
      <c r="E53" s="90" t="str">
        <f>IF(B53="","",VLOOKUP(A53,[1]国保組合保険者情報一覧!$C$3:$P$167,9,FALSE))</f>
        <v/>
      </c>
      <c r="F53" s="91" t="s">
        <v>4593</v>
      </c>
      <c r="G53" s="91" t="s">
        <v>4593</v>
      </c>
      <c r="H53" s="91" t="s">
        <v>4593</v>
      </c>
      <c r="I53" s="92" t="s">
        <v>4593</v>
      </c>
    </row>
    <row r="54" spans="1:9" ht="60" customHeight="1" thickBot="1">
      <c r="A54" s="87"/>
      <c r="B54" s="88" t="str">
        <f>IF(A54="","",VLOOKUP(A54,[1]国保組合保険者情報一覧!$C$3:$P$167,2,FALSE))</f>
        <v/>
      </c>
      <c r="C54" s="89" t="str">
        <f>IF(B54="","",VLOOKUP(A54,[1]国保組合保険者情報一覧!$C$3:$P$167,6,FALSE))</f>
        <v/>
      </c>
      <c r="D54" s="88" t="str">
        <f>IF(A54="","",VLOOKUP(A54,[1]国保組合保険者情報一覧!$C$3:$P$167,7,FALSE))</f>
        <v/>
      </c>
      <c r="E54" s="90" t="str">
        <f>IF(B54="","",VLOOKUP(A54,[1]国保組合保険者情報一覧!$C$3:$P$167,9,FALSE))</f>
        <v/>
      </c>
      <c r="F54" s="91" t="s">
        <v>4593</v>
      </c>
      <c r="G54" s="91" t="s">
        <v>4593</v>
      </c>
      <c r="H54" s="91" t="s">
        <v>4593</v>
      </c>
      <c r="I54" s="92" t="s">
        <v>4593</v>
      </c>
    </row>
    <row r="55" spans="1:9" ht="60" customHeight="1" thickBot="1">
      <c r="A55" s="87"/>
      <c r="B55" s="88" t="str">
        <f>IF(A55="","",VLOOKUP(A55,[1]国保組合保険者情報一覧!$C$3:$P$167,2,FALSE))</f>
        <v/>
      </c>
      <c r="C55" s="89" t="str">
        <f>IF(B55="","",VLOOKUP(A55,[1]国保組合保険者情報一覧!$C$3:$P$167,6,FALSE))</f>
        <v/>
      </c>
      <c r="D55" s="88" t="str">
        <f>IF(A55="","",VLOOKUP(A55,[1]国保組合保険者情報一覧!$C$3:$P$167,7,FALSE))</f>
        <v/>
      </c>
      <c r="E55" s="90" t="str">
        <f>IF(B55="","",VLOOKUP(A55,[1]国保組合保険者情報一覧!$C$3:$P$167,9,FALSE))</f>
        <v/>
      </c>
      <c r="F55" s="91" t="s">
        <v>4593</v>
      </c>
      <c r="G55" s="91" t="s">
        <v>4593</v>
      </c>
      <c r="H55" s="91" t="s">
        <v>4593</v>
      </c>
      <c r="I55" s="92" t="s">
        <v>4593</v>
      </c>
    </row>
    <row r="56" spans="1:9" ht="60" customHeight="1" thickBot="1">
      <c r="A56" s="87"/>
      <c r="B56" s="88" t="str">
        <f>IF(A56="","",VLOOKUP(A56,[1]国保組合保険者情報一覧!$C$3:$P$167,2,FALSE))</f>
        <v/>
      </c>
      <c r="C56" s="89" t="str">
        <f>IF(B56="","",VLOOKUP(A56,[1]国保組合保険者情報一覧!$C$3:$P$167,6,FALSE))</f>
        <v/>
      </c>
      <c r="D56" s="88" t="str">
        <f>IF(A56="","",VLOOKUP(A56,[1]国保組合保険者情報一覧!$C$3:$P$167,7,FALSE))</f>
        <v/>
      </c>
      <c r="E56" s="90" t="str">
        <f>IF(B56="","",VLOOKUP(A56,[1]国保組合保険者情報一覧!$C$3:$P$167,9,FALSE))</f>
        <v/>
      </c>
      <c r="F56" s="91" t="s">
        <v>4593</v>
      </c>
      <c r="G56" s="91" t="s">
        <v>4593</v>
      </c>
      <c r="H56" s="91" t="s">
        <v>4593</v>
      </c>
      <c r="I56" s="92" t="s">
        <v>4593</v>
      </c>
    </row>
    <row r="57" spans="1:9" ht="60" customHeight="1" thickBot="1">
      <c r="A57" s="87"/>
      <c r="B57" s="88" t="str">
        <f>IF(A57="","",VLOOKUP(A57,[1]国保組合保険者情報一覧!$C$3:$P$167,2,FALSE))</f>
        <v/>
      </c>
      <c r="C57" s="89" t="str">
        <f>IF(B57="","",VLOOKUP(A57,[1]国保組合保険者情報一覧!$C$3:$P$167,6,FALSE))</f>
        <v/>
      </c>
      <c r="D57" s="88" t="str">
        <f>IF(A57="","",VLOOKUP(A57,[1]国保組合保険者情報一覧!$C$3:$P$167,7,FALSE))</f>
        <v/>
      </c>
      <c r="E57" s="90" t="str">
        <f>IF(B57="","",VLOOKUP(A57,[1]国保組合保険者情報一覧!$C$3:$P$167,9,FALSE))</f>
        <v/>
      </c>
      <c r="F57" s="91" t="s">
        <v>4593</v>
      </c>
      <c r="G57" s="91" t="s">
        <v>4593</v>
      </c>
      <c r="H57" s="91" t="s">
        <v>4593</v>
      </c>
      <c r="I57" s="92" t="s">
        <v>4593</v>
      </c>
    </row>
    <row r="58" spans="1:9" ht="60" customHeight="1" thickBot="1">
      <c r="A58" s="87"/>
      <c r="B58" s="88" t="str">
        <f>IF(A58="","",VLOOKUP(A58,[1]国保組合保険者情報一覧!$C$3:$P$167,2,FALSE))</f>
        <v/>
      </c>
      <c r="C58" s="89" t="str">
        <f>IF(B58="","",VLOOKUP(A58,[1]国保組合保険者情報一覧!$C$3:$P$167,6,FALSE))</f>
        <v/>
      </c>
      <c r="D58" s="88" t="str">
        <f>IF(A58="","",VLOOKUP(A58,[1]国保組合保険者情報一覧!$C$3:$P$167,7,FALSE))</f>
        <v/>
      </c>
      <c r="E58" s="90" t="str">
        <f>IF(B58="","",VLOOKUP(A58,[1]国保組合保険者情報一覧!$C$3:$P$167,9,FALSE))</f>
        <v/>
      </c>
      <c r="F58" s="91" t="s">
        <v>4593</v>
      </c>
      <c r="G58" s="91" t="s">
        <v>4593</v>
      </c>
      <c r="H58" s="91" t="s">
        <v>4593</v>
      </c>
      <c r="I58" s="92" t="s">
        <v>4593</v>
      </c>
    </row>
    <row r="59" spans="1:9" ht="60" customHeight="1" thickBot="1">
      <c r="A59" s="87"/>
      <c r="B59" s="88" t="str">
        <f>IF(A59="","",VLOOKUP(A59,[1]国保組合保険者情報一覧!$C$3:$P$167,2,FALSE))</f>
        <v/>
      </c>
      <c r="C59" s="89" t="str">
        <f>IF(B59="","",VLOOKUP(A59,[1]国保組合保険者情報一覧!$C$3:$P$167,6,FALSE))</f>
        <v/>
      </c>
      <c r="D59" s="88" t="str">
        <f>IF(A59="","",VLOOKUP(A59,[1]国保組合保険者情報一覧!$C$3:$P$167,7,FALSE))</f>
        <v/>
      </c>
      <c r="E59" s="90" t="str">
        <f>IF(B59="","",VLOOKUP(A59,[1]国保組合保険者情報一覧!$C$3:$P$167,9,FALSE))</f>
        <v/>
      </c>
      <c r="F59" s="91" t="s">
        <v>4593</v>
      </c>
      <c r="G59" s="91" t="s">
        <v>4593</v>
      </c>
      <c r="H59" s="91" t="s">
        <v>4593</v>
      </c>
      <c r="I59" s="92" t="s">
        <v>4593</v>
      </c>
    </row>
    <row r="60" spans="1:9" ht="60" customHeight="1" thickBot="1">
      <c r="A60" s="87"/>
      <c r="B60" s="88" t="str">
        <f>IF(A60="","",VLOOKUP(A60,[1]国保組合保険者情報一覧!$C$3:$P$167,2,FALSE))</f>
        <v/>
      </c>
      <c r="C60" s="89" t="str">
        <f>IF(B60="","",VLOOKUP(A60,[1]国保組合保険者情報一覧!$C$3:$P$167,6,FALSE))</f>
        <v/>
      </c>
      <c r="D60" s="88" t="str">
        <f>IF(A60="","",VLOOKUP(A60,[1]国保組合保険者情報一覧!$C$3:$P$167,7,FALSE))</f>
        <v/>
      </c>
      <c r="E60" s="90" t="str">
        <f>IF(B60="","",VLOOKUP(A60,[1]国保組合保険者情報一覧!$C$3:$P$167,9,FALSE))</f>
        <v/>
      </c>
      <c r="F60" s="91" t="s">
        <v>4593</v>
      </c>
      <c r="G60" s="91" t="s">
        <v>4593</v>
      </c>
      <c r="H60" s="91" t="s">
        <v>4593</v>
      </c>
      <c r="I60" s="92" t="s">
        <v>4593</v>
      </c>
    </row>
    <row r="61" spans="1:9" ht="60" customHeight="1" thickBot="1">
      <c r="A61" s="87"/>
      <c r="B61" s="88" t="str">
        <f>IF(A61="","",VLOOKUP(A61,[1]国保組合保険者情報一覧!$C$3:$P$167,2,FALSE))</f>
        <v/>
      </c>
      <c r="C61" s="89" t="str">
        <f>IF(B61="","",VLOOKUP(A61,[1]国保組合保険者情報一覧!$C$3:$P$167,6,FALSE))</f>
        <v/>
      </c>
      <c r="D61" s="88" t="str">
        <f>IF(A61="","",VLOOKUP(A61,[1]国保組合保険者情報一覧!$C$3:$P$167,7,FALSE))</f>
        <v/>
      </c>
      <c r="E61" s="90" t="str">
        <f>IF(B61="","",VLOOKUP(A61,[1]国保組合保険者情報一覧!$C$3:$P$167,9,FALSE))</f>
        <v/>
      </c>
      <c r="F61" s="91" t="s">
        <v>4593</v>
      </c>
      <c r="G61" s="91" t="s">
        <v>4593</v>
      </c>
      <c r="H61" s="91" t="s">
        <v>4593</v>
      </c>
      <c r="I61" s="92" t="s">
        <v>4593</v>
      </c>
    </row>
    <row r="62" spans="1:9" ht="60" customHeight="1" thickBot="1">
      <c r="A62" s="87"/>
      <c r="B62" s="88" t="str">
        <f>IF(A62="","",VLOOKUP(A62,[1]国保組合保険者情報一覧!$C$3:$P$167,2,FALSE))</f>
        <v/>
      </c>
      <c r="C62" s="89" t="str">
        <f>IF(B62="","",VLOOKUP(A62,[1]国保組合保険者情報一覧!$C$3:$P$167,6,FALSE))</f>
        <v/>
      </c>
      <c r="D62" s="88" t="str">
        <f>IF(A62="","",VLOOKUP(A62,[1]国保組合保険者情報一覧!$C$3:$P$167,7,FALSE))</f>
        <v/>
      </c>
      <c r="E62" s="90" t="str">
        <f>IF(B62="","",VLOOKUP(A62,[1]国保組合保険者情報一覧!$C$3:$P$167,9,FALSE))</f>
        <v/>
      </c>
      <c r="F62" s="91" t="s">
        <v>4593</v>
      </c>
      <c r="G62" s="91" t="s">
        <v>4593</v>
      </c>
      <c r="H62" s="91" t="s">
        <v>4593</v>
      </c>
      <c r="I62" s="92" t="s">
        <v>4593</v>
      </c>
    </row>
    <row r="63" spans="1:9" ht="60" customHeight="1" thickBot="1">
      <c r="A63" s="87"/>
      <c r="B63" s="88" t="str">
        <f>IF(A63="","",VLOOKUP(A63,[1]国保組合保険者情報一覧!$C$3:$P$167,2,FALSE))</f>
        <v/>
      </c>
      <c r="C63" s="89" t="str">
        <f>IF(B63="","",VLOOKUP(A63,[1]国保組合保険者情報一覧!$C$3:$P$167,6,FALSE))</f>
        <v/>
      </c>
      <c r="D63" s="88" t="str">
        <f>IF(A63="","",VLOOKUP(A63,[1]国保組合保険者情報一覧!$C$3:$P$167,7,FALSE))</f>
        <v/>
      </c>
      <c r="E63" s="90" t="str">
        <f>IF(B63="","",VLOOKUP(A63,[1]国保組合保険者情報一覧!$C$3:$P$167,9,FALSE))</f>
        <v/>
      </c>
      <c r="F63" s="91" t="s">
        <v>4593</v>
      </c>
      <c r="G63" s="91" t="s">
        <v>4593</v>
      </c>
      <c r="H63" s="91" t="s">
        <v>4593</v>
      </c>
      <c r="I63" s="92" t="s">
        <v>4593</v>
      </c>
    </row>
    <row r="64" spans="1:9" ht="60" customHeight="1" thickBot="1">
      <c r="A64" s="87"/>
      <c r="B64" s="88" t="str">
        <f>IF(A64="","",VLOOKUP(A64,[1]国保組合保険者情報一覧!$C$3:$P$167,2,FALSE))</f>
        <v/>
      </c>
      <c r="C64" s="89" t="str">
        <f>IF(B64="","",VLOOKUP(A64,[1]国保組合保険者情報一覧!$C$3:$P$167,6,FALSE))</f>
        <v/>
      </c>
      <c r="D64" s="88" t="str">
        <f>IF(A64="","",VLOOKUP(A64,[1]国保組合保険者情報一覧!$C$3:$P$167,7,FALSE))</f>
        <v/>
      </c>
      <c r="E64" s="90" t="str">
        <f>IF(B64="","",VLOOKUP(A64,[1]国保組合保険者情報一覧!$C$3:$P$167,9,FALSE))</f>
        <v/>
      </c>
      <c r="F64" s="91" t="s">
        <v>4593</v>
      </c>
      <c r="G64" s="91" t="s">
        <v>4593</v>
      </c>
      <c r="H64" s="91" t="s">
        <v>4593</v>
      </c>
      <c r="I64" s="92" t="s">
        <v>4593</v>
      </c>
    </row>
    <row r="65" spans="1:9" ht="60" customHeight="1" thickBot="1">
      <c r="A65" s="87"/>
      <c r="B65" s="88" t="str">
        <f>IF(A65="","",VLOOKUP(A65,[1]国保組合保険者情報一覧!$C$3:$P$167,2,FALSE))</f>
        <v/>
      </c>
      <c r="C65" s="89" t="str">
        <f>IF(B65="","",VLOOKUP(A65,[1]国保組合保険者情報一覧!$C$3:$P$167,6,FALSE))</f>
        <v/>
      </c>
      <c r="D65" s="88" t="str">
        <f>IF(A65="","",VLOOKUP(A65,[1]国保組合保険者情報一覧!$C$3:$P$167,7,FALSE))</f>
        <v/>
      </c>
      <c r="E65" s="90" t="str">
        <f>IF(B65="","",VLOOKUP(A65,[1]国保組合保険者情報一覧!$C$3:$P$167,9,FALSE))</f>
        <v/>
      </c>
      <c r="F65" s="91" t="s">
        <v>4593</v>
      </c>
      <c r="G65" s="91" t="s">
        <v>4593</v>
      </c>
      <c r="H65" s="91" t="s">
        <v>4593</v>
      </c>
      <c r="I65" s="92" t="s">
        <v>4593</v>
      </c>
    </row>
    <row r="66" spans="1:9" ht="60" customHeight="1" thickBot="1">
      <c r="A66" s="87"/>
      <c r="B66" s="88" t="str">
        <f>IF(A66="","",VLOOKUP(A66,[1]国保組合保険者情報一覧!$C$3:$P$167,2,FALSE))</f>
        <v/>
      </c>
      <c r="C66" s="89" t="str">
        <f>IF(B66="","",VLOOKUP(A66,[1]国保組合保険者情報一覧!$C$3:$P$167,6,FALSE))</f>
        <v/>
      </c>
      <c r="D66" s="88" t="str">
        <f>IF(A66="","",VLOOKUP(A66,[1]国保組合保険者情報一覧!$C$3:$P$167,7,FALSE))</f>
        <v/>
      </c>
      <c r="E66" s="90" t="str">
        <f>IF(B66="","",VLOOKUP(A66,[1]国保組合保険者情報一覧!$C$3:$P$167,9,FALSE))</f>
        <v/>
      </c>
      <c r="F66" s="91" t="s">
        <v>4593</v>
      </c>
      <c r="G66" s="91" t="s">
        <v>4593</v>
      </c>
      <c r="H66" s="91" t="s">
        <v>4593</v>
      </c>
      <c r="I66" s="92" t="s">
        <v>4593</v>
      </c>
    </row>
    <row r="67" spans="1:9" ht="60" customHeight="1" thickBot="1">
      <c r="A67" s="87"/>
      <c r="B67" s="88" t="str">
        <f>IF(A67="","",VLOOKUP(A67,[1]国保組合保険者情報一覧!$C$3:$P$167,2,FALSE))</f>
        <v/>
      </c>
      <c r="C67" s="89" t="str">
        <f>IF(B67="","",VLOOKUP(A67,[1]国保組合保険者情報一覧!$C$3:$P$167,6,FALSE))</f>
        <v/>
      </c>
      <c r="D67" s="88" t="str">
        <f>IF(A67="","",VLOOKUP(A67,[1]国保組合保険者情報一覧!$C$3:$P$167,7,FALSE))</f>
        <v/>
      </c>
      <c r="E67" s="90" t="str">
        <f>IF(B67="","",VLOOKUP(A67,[1]国保組合保険者情報一覧!$C$3:$P$167,9,FALSE))</f>
        <v/>
      </c>
      <c r="F67" s="91" t="s">
        <v>4593</v>
      </c>
      <c r="G67" s="91" t="s">
        <v>4593</v>
      </c>
      <c r="H67" s="91" t="s">
        <v>4593</v>
      </c>
      <c r="I67" s="92" t="s">
        <v>4593</v>
      </c>
    </row>
    <row r="68" spans="1:9" ht="60" customHeight="1" thickBot="1">
      <c r="A68" s="87"/>
      <c r="B68" s="88" t="str">
        <f>IF(A68="","",VLOOKUP(A68,[1]国保組合保険者情報一覧!$C$3:$P$167,2,FALSE))</f>
        <v/>
      </c>
      <c r="C68" s="89" t="str">
        <f>IF(B68="","",VLOOKUP(A68,[1]国保組合保険者情報一覧!$C$3:$P$167,6,FALSE))</f>
        <v/>
      </c>
      <c r="D68" s="88" t="str">
        <f>IF(A68="","",VLOOKUP(A68,[1]国保組合保険者情報一覧!$C$3:$P$167,7,FALSE))</f>
        <v/>
      </c>
      <c r="E68" s="90" t="str">
        <f>IF(B68="","",VLOOKUP(A68,[1]国保組合保険者情報一覧!$C$3:$P$167,9,FALSE))</f>
        <v/>
      </c>
      <c r="F68" s="91" t="s">
        <v>4593</v>
      </c>
      <c r="G68" s="91" t="s">
        <v>4593</v>
      </c>
      <c r="H68" s="91" t="s">
        <v>4593</v>
      </c>
      <c r="I68" s="92" t="s">
        <v>4593</v>
      </c>
    </row>
    <row r="69" spans="1:9" ht="60" customHeight="1" thickBot="1">
      <c r="A69" s="87"/>
      <c r="B69" s="88" t="str">
        <f>IF(A69="","",VLOOKUP(A69,[1]国保組合保険者情報一覧!$C$3:$P$167,2,FALSE))</f>
        <v/>
      </c>
      <c r="C69" s="89" t="str">
        <f>IF(B69="","",VLOOKUP(A69,[1]国保組合保険者情報一覧!$C$3:$P$167,6,FALSE))</f>
        <v/>
      </c>
      <c r="D69" s="88" t="str">
        <f>IF(A69="","",VLOOKUP(A69,[1]国保組合保険者情報一覧!$C$3:$P$167,7,FALSE))</f>
        <v/>
      </c>
      <c r="E69" s="90" t="str">
        <f>IF(B69="","",VLOOKUP(A69,[1]国保組合保険者情報一覧!$C$3:$P$167,9,FALSE))</f>
        <v/>
      </c>
      <c r="F69" s="91" t="s">
        <v>4593</v>
      </c>
      <c r="G69" s="91" t="s">
        <v>4593</v>
      </c>
      <c r="H69" s="91" t="s">
        <v>4593</v>
      </c>
      <c r="I69" s="92" t="s">
        <v>4593</v>
      </c>
    </row>
    <row r="70" spans="1:9" ht="60" customHeight="1" thickBot="1">
      <c r="A70" s="87"/>
      <c r="B70" s="88" t="str">
        <f>IF(A70="","",VLOOKUP(A70,[1]国保組合保険者情報一覧!$C$3:$P$167,2,FALSE))</f>
        <v/>
      </c>
      <c r="C70" s="89" t="str">
        <f>IF(B70="","",VLOOKUP(A70,[1]国保組合保険者情報一覧!$C$3:$P$167,6,FALSE))</f>
        <v/>
      </c>
      <c r="D70" s="88" t="str">
        <f>IF(A70="","",VLOOKUP(A70,[1]国保組合保険者情報一覧!$C$3:$P$167,7,FALSE))</f>
        <v/>
      </c>
      <c r="E70" s="90" t="str">
        <f>IF(B70="","",VLOOKUP(A70,[1]国保組合保険者情報一覧!$C$3:$P$167,9,FALSE))</f>
        <v/>
      </c>
      <c r="F70" s="91" t="s">
        <v>4593</v>
      </c>
      <c r="G70" s="91" t="s">
        <v>4593</v>
      </c>
      <c r="H70" s="91" t="s">
        <v>4593</v>
      </c>
      <c r="I70" s="92" t="s">
        <v>4593</v>
      </c>
    </row>
    <row r="71" spans="1:9" ht="60" customHeight="1" thickBot="1">
      <c r="A71" s="87"/>
      <c r="B71" s="88" t="str">
        <f>IF(A71="","",VLOOKUP(A71,[1]国保組合保険者情報一覧!$C$3:$P$167,2,FALSE))</f>
        <v/>
      </c>
      <c r="C71" s="89" t="str">
        <f>IF(B71="","",VLOOKUP(A71,[1]国保組合保険者情報一覧!$C$3:$P$167,6,FALSE))</f>
        <v/>
      </c>
      <c r="D71" s="88" t="str">
        <f>IF(A71="","",VLOOKUP(A71,[1]国保組合保険者情報一覧!$C$3:$P$167,7,FALSE))</f>
        <v/>
      </c>
      <c r="E71" s="90" t="str">
        <f>IF(B71="","",VLOOKUP(A71,[1]国保組合保険者情報一覧!$C$3:$P$167,9,FALSE))</f>
        <v/>
      </c>
      <c r="F71" s="91" t="s">
        <v>4593</v>
      </c>
      <c r="G71" s="91" t="s">
        <v>4593</v>
      </c>
      <c r="H71" s="91" t="s">
        <v>4593</v>
      </c>
      <c r="I71" s="92" t="s">
        <v>4593</v>
      </c>
    </row>
    <row r="72" spans="1:9" ht="60" customHeight="1" thickBot="1">
      <c r="A72" s="87"/>
      <c r="B72" s="88" t="str">
        <f>IF(A72="","",VLOOKUP(A72,[1]国保組合保険者情報一覧!$C$3:$P$167,2,FALSE))</f>
        <v/>
      </c>
      <c r="C72" s="89" t="str">
        <f>IF(B72="","",VLOOKUP(A72,[1]国保組合保険者情報一覧!$C$3:$P$167,6,FALSE))</f>
        <v/>
      </c>
      <c r="D72" s="88" t="str">
        <f>IF(A72="","",VLOOKUP(A72,[1]国保組合保険者情報一覧!$C$3:$P$167,7,FALSE))</f>
        <v/>
      </c>
      <c r="E72" s="90" t="str">
        <f>IF(B72="","",VLOOKUP(A72,[1]国保組合保険者情報一覧!$C$3:$P$167,9,FALSE))</f>
        <v/>
      </c>
      <c r="F72" s="91" t="s">
        <v>4593</v>
      </c>
      <c r="G72" s="91" t="s">
        <v>4593</v>
      </c>
      <c r="H72" s="91" t="s">
        <v>4593</v>
      </c>
      <c r="I72" s="92" t="s">
        <v>4593</v>
      </c>
    </row>
    <row r="73" spans="1:9" ht="60" customHeight="1" thickBot="1">
      <c r="A73" s="87"/>
      <c r="B73" s="88" t="str">
        <f>IF(A73="","",VLOOKUP(A73,[1]国保組合保険者情報一覧!$C$3:$P$167,2,FALSE))</f>
        <v/>
      </c>
      <c r="C73" s="89" t="str">
        <f>IF(B73="","",VLOOKUP(A73,[1]国保組合保険者情報一覧!$C$3:$P$167,6,FALSE))</f>
        <v/>
      </c>
      <c r="D73" s="88" t="str">
        <f>IF(A73="","",VLOOKUP(A73,[1]国保組合保険者情報一覧!$C$3:$P$167,7,FALSE))</f>
        <v/>
      </c>
      <c r="E73" s="90" t="str">
        <f>IF(B73="","",VLOOKUP(A73,[1]国保組合保険者情報一覧!$C$3:$P$167,9,FALSE))</f>
        <v/>
      </c>
      <c r="F73" s="91" t="s">
        <v>4593</v>
      </c>
      <c r="G73" s="91" t="s">
        <v>4593</v>
      </c>
      <c r="H73" s="91" t="s">
        <v>4593</v>
      </c>
      <c r="I73" s="92" t="s">
        <v>4593</v>
      </c>
    </row>
    <row r="74" spans="1:9" ht="60" customHeight="1" thickBot="1">
      <c r="A74" s="87"/>
      <c r="B74" s="88" t="str">
        <f>IF(A74="","",VLOOKUP(A74,[1]国保組合保険者情報一覧!$C$3:$P$167,2,FALSE))</f>
        <v/>
      </c>
      <c r="C74" s="89" t="str">
        <f>IF(B74="","",VLOOKUP(A74,[1]国保組合保険者情報一覧!$C$3:$P$167,6,FALSE))</f>
        <v/>
      </c>
      <c r="D74" s="88" t="str">
        <f>IF(A74="","",VLOOKUP(A74,[1]国保組合保険者情報一覧!$C$3:$P$167,7,FALSE))</f>
        <v/>
      </c>
      <c r="E74" s="90" t="str">
        <f>IF(B74="","",VLOOKUP(A74,[1]国保組合保険者情報一覧!$C$3:$P$167,9,FALSE))</f>
        <v/>
      </c>
      <c r="F74" s="91" t="s">
        <v>4593</v>
      </c>
      <c r="G74" s="91" t="s">
        <v>4593</v>
      </c>
      <c r="H74" s="91" t="s">
        <v>4593</v>
      </c>
      <c r="I74" s="92" t="s">
        <v>4593</v>
      </c>
    </row>
    <row r="75" spans="1:9" ht="60" customHeight="1" thickBot="1">
      <c r="A75" s="87"/>
      <c r="B75" s="88" t="str">
        <f>IF(A75="","",VLOOKUP(A75,[1]国保組合保険者情報一覧!$C$3:$P$167,2,FALSE))</f>
        <v/>
      </c>
      <c r="C75" s="89" t="str">
        <f>IF(B75="","",VLOOKUP(A75,[1]国保組合保険者情報一覧!$C$3:$P$167,6,FALSE))</f>
        <v/>
      </c>
      <c r="D75" s="88" t="str">
        <f>IF(A75="","",VLOOKUP(A75,[1]国保組合保険者情報一覧!$C$3:$P$167,7,FALSE))</f>
        <v/>
      </c>
      <c r="E75" s="90" t="str">
        <f>IF(B75="","",VLOOKUP(A75,[1]国保組合保険者情報一覧!$C$3:$P$167,9,FALSE))</f>
        <v/>
      </c>
      <c r="F75" s="91" t="s">
        <v>4593</v>
      </c>
      <c r="G75" s="91" t="s">
        <v>4593</v>
      </c>
      <c r="H75" s="91" t="s">
        <v>4593</v>
      </c>
      <c r="I75" s="92" t="s">
        <v>4593</v>
      </c>
    </row>
    <row r="76" spans="1:9" ht="60" customHeight="1" thickBot="1">
      <c r="A76" s="87"/>
      <c r="B76" s="88" t="str">
        <f>IF(A76="","",VLOOKUP(A76,[1]国保組合保険者情報一覧!$C$3:$P$167,2,FALSE))</f>
        <v/>
      </c>
      <c r="C76" s="89" t="str">
        <f>IF(B76="","",VLOOKUP(A76,[1]国保組合保険者情報一覧!$C$3:$P$167,6,FALSE))</f>
        <v/>
      </c>
      <c r="D76" s="88" t="str">
        <f>IF(A76="","",VLOOKUP(A76,[1]国保組合保険者情報一覧!$C$3:$P$167,7,FALSE))</f>
        <v/>
      </c>
      <c r="E76" s="90" t="str">
        <f>IF(B76="","",VLOOKUP(A76,[1]国保組合保険者情報一覧!$C$3:$P$167,9,FALSE))</f>
        <v/>
      </c>
      <c r="F76" s="91" t="s">
        <v>4593</v>
      </c>
      <c r="G76" s="91" t="s">
        <v>4593</v>
      </c>
      <c r="H76" s="91" t="s">
        <v>4593</v>
      </c>
      <c r="I76" s="92" t="s">
        <v>4593</v>
      </c>
    </row>
    <row r="77" spans="1:9" ht="60" customHeight="1" thickBot="1">
      <c r="A77" s="87"/>
      <c r="B77" s="88" t="str">
        <f>IF(A77="","",VLOOKUP(A77,[1]国保組合保険者情報一覧!$C$3:$P$167,2,FALSE))</f>
        <v/>
      </c>
      <c r="C77" s="89" t="str">
        <f>IF(B77="","",VLOOKUP(A77,[1]国保組合保険者情報一覧!$C$3:$P$167,6,FALSE))</f>
        <v/>
      </c>
      <c r="D77" s="88" t="str">
        <f>IF(A77="","",VLOOKUP(A77,[1]国保組合保険者情報一覧!$C$3:$P$167,7,FALSE))</f>
        <v/>
      </c>
      <c r="E77" s="90" t="str">
        <f>IF(B77="","",VLOOKUP(A77,[1]国保組合保険者情報一覧!$C$3:$P$167,9,FALSE))</f>
        <v/>
      </c>
      <c r="F77" s="91" t="s">
        <v>4593</v>
      </c>
      <c r="G77" s="91" t="s">
        <v>4593</v>
      </c>
      <c r="H77" s="91" t="s">
        <v>4593</v>
      </c>
      <c r="I77" s="92" t="s">
        <v>4593</v>
      </c>
    </row>
    <row r="78" spans="1:9" ht="60" customHeight="1" thickBot="1">
      <c r="A78" s="87"/>
      <c r="B78" s="88" t="str">
        <f>IF(A78="","",VLOOKUP(A78,[1]国保組合保険者情報一覧!$C$3:$P$167,2,FALSE))</f>
        <v/>
      </c>
      <c r="C78" s="89" t="str">
        <f>IF(B78="","",VLOOKUP(A78,[1]国保組合保険者情報一覧!$C$3:$P$167,6,FALSE))</f>
        <v/>
      </c>
      <c r="D78" s="88" t="str">
        <f>IF(A78="","",VLOOKUP(A78,[1]国保組合保険者情報一覧!$C$3:$P$167,7,FALSE))</f>
        <v/>
      </c>
      <c r="E78" s="90" t="str">
        <f>IF(B78="","",VLOOKUP(A78,[1]国保組合保険者情報一覧!$C$3:$P$167,9,FALSE))</f>
        <v/>
      </c>
      <c r="F78" s="91" t="s">
        <v>4593</v>
      </c>
      <c r="G78" s="91" t="s">
        <v>4593</v>
      </c>
      <c r="H78" s="91" t="s">
        <v>4593</v>
      </c>
      <c r="I78" s="92" t="s">
        <v>4593</v>
      </c>
    </row>
    <row r="79" spans="1:9" ht="60" customHeight="1" thickBot="1">
      <c r="A79" s="87"/>
      <c r="B79" s="88" t="str">
        <f>IF(A79="","",VLOOKUP(A79,[1]国保組合保険者情報一覧!$C$3:$P$167,2,FALSE))</f>
        <v/>
      </c>
      <c r="C79" s="89" t="str">
        <f>IF(B79="","",VLOOKUP(A79,[1]国保組合保険者情報一覧!$C$3:$P$167,6,FALSE))</f>
        <v/>
      </c>
      <c r="D79" s="88" t="str">
        <f>IF(A79="","",VLOOKUP(A79,[1]国保組合保険者情報一覧!$C$3:$P$167,7,FALSE))</f>
        <v/>
      </c>
      <c r="E79" s="90" t="str">
        <f>IF(B79="","",VLOOKUP(A79,[1]国保組合保険者情報一覧!$C$3:$P$167,9,FALSE))</f>
        <v/>
      </c>
      <c r="F79" s="91" t="s">
        <v>4593</v>
      </c>
      <c r="G79" s="91" t="s">
        <v>4593</v>
      </c>
      <c r="H79" s="91" t="s">
        <v>4593</v>
      </c>
      <c r="I79" s="92" t="s">
        <v>4593</v>
      </c>
    </row>
    <row r="80" spans="1:9" ht="60" customHeight="1" thickBot="1">
      <c r="A80" s="87"/>
      <c r="B80" s="88" t="str">
        <f>IF(A80="","",VLOOKUP(A80,[1]国保組合保険者情報一覧!$C$3:$P$167,2,FALSE))</f>
        <v/>
      </c>
      <c r="C80" s="89" t="str">
        <f>IF(B80="","",VLOOKUP(A80,[1]国保組合保険者情報一覧!$C$3:$P$167,6,FALSE))</f>
        <v/>
      </c>
      <c r="D80" s="88" t="str">
        <f>IF(A80="","",VLOOKUP(A80,[1]国保組合保険者情報一覧!$C$3:$P$167,7,FALSE))</f>
        <v/>
      </c>
      <c r="E80" s="90" t="str">
        <f>IF(B80="","",VLOOKUP(A80,[1]国保組合保険者情報一覧!$C$3:$P$167,9,FALSE))</f>
        <v/>
      </c>
      <c r="F80" s="91" t="s">
        <v>4593</v>
      </c>
      <c r="G80" s="91" t="s">
        <v>4593</v>
      </c>
      <c r="H80" s="91" t="s">
        <v>4593</v>
      </c>
      <c r="I80" s="92" t="s">
        <v>4593</v>
      </c>
    </row>
    <row r="81" spans="1:9" ht="60" customHeight="1" thickBot="1">
      <c r="A81" s="87"/>
      <c r="B81" s="88" t="str">
        <f>IF(A81="","",VLOOKUP(A81,[1]国保組合保険者情報一覧!$C$3:$P$167,2,FALSE))</f>
        <v/>
      </c>
      <c r="C81" s="89" t="str">
        <f>IF(B81="","",VLOOKUP(A81,[1]国保組合保険者情報一覧!$C$3:$P$167,6,FALSE))</f>
        <v/>
      </c>
      <c r="D81" s="88" t="str">
        <f>IF(A81="","",VLOOKUP(A81,[1]国保組合保険者情報一覧!$C$3:$P$167,7,FALSE))</f>
        <v/>
      </c>
      <c r="E81" s="90" t="str">
        <f>IF(B81="","",VLOOKUP(A81,[1]国保組合保険者情報一覧!$C$3:$P$167,9,FALSE))</f>
        <v/>
      </c>
      <c r="F81" s="91" t="s">
        <v>4593</v>
      </c>
      <c r="G81" s="91" t="s">
        <v>4593</v>
      </c>
      <c r="H81" s="91" t="s">
        <v>4593</v>
      </c>
      <c r="I81" s="92" t="s">
        <v>4593</v>
      </c>
    </row>
    <row r="82" spans="1:9" ht="60" customHeight="1" thickBot="1">
      <c r="A82" s="87"/>
      <c r="B82" s="88" t="str">
        <f>IF(A82="","",VLOOKUP(A82,[1]国保組合保険者情報一覧!$C$3:$P$167,2,FALSE))</f>
        <v/>
      </c>
      <c r="C82" s="89" t="str">
        <f>IF(B82="","",VLOOKUP(A82,[1]国保組合保険者情報一覧!$C$3:$P$167,6,FALSE))</f>
        <v/>
      </c>
      <c r="D82" s="88" t="str">
        <f>IF(A82="","",VLOOKUP(A82,[1]国保組合保険者情報一覧!$C$3:$P$167,7,FALSE))</f>
        <v/>
      </c>
      <c r="E82" s="90" t="str">
        <f>IF(B82="","",VLOOKUP(A82,[1]国保組合保険者情報一覧!$C$3:$P$167,9,FALSE))</f>
        <v/>
      </c>
      <c r="F82" s="91" t="s">
        <v>4593</v>
      </c>
      <c r="G82" s="91" t="s">
        <v>4593</v>
      </c>
      <c r="H82" s="91" t="s">
        <v>4593</v>
      </c>
      <c r="I82" s="92" t="s">
        <v>4593</v>
      </c>
    </row>
    <row r="83" spans="1:9" ht="60" customHeight="1" thickBot="1">
      <c r="A83" s="87"/>
      <c r="B83" s="88" t="str">
        <f>IF(A83="","",VLOOKUP(A83,[1]国保組合保険者情報一覧!$C$3:$P$167,2,FALSE))</f>
        <v/>
      </c>
      <c r="C83" s="89" t="str">
        <f>IF(B83="","",VLOOKUP(A83,[1]国保組合保険者情報一覧!$C$3:$P$167,6,FALSE))</f>
        <v/>
      </c>
      <c r="D83" s="88" t="str">
        <f>IF(A83="","",VLOOKUP(A83,[1]国保組合保険者情報一覧!$C$3:$P$167,7,FALSE))</f>
        <v/>
      </c>
      <c r="E83" s="90" t="str">
        <f>IF(B83="","",VLOOKUP(A83,[1]国保組合保険者情報一覧!$C$3:$P$167,9,FALSE))</f>
        <v/>
      </c>
      <c r="F83" s="91" t="s">
        <v>4593</v>
      </c>
      <c r="G83" s="91" t="s">
        <v>4593</v>
      </c>
      <c r="H83" s="91" t="s">
        <v>4593</v>
      </c>
      <c r="I83" s="92" t="s">
        <v>4593</v>
      </c>
    </row>
    <row r="84" spans="1:9" ht="60" customHeight="1" thickBot="1">
      <c r="A84" s="87"/>
      <c r="B84" s="88" t="str">
        <f>IF(A84="","",VLOOKUP(A84,[1]国保組合保険者情報一覧!$C$3:$P$167,2,FALSE))</f>
        <v/>
      </c>
      <c r="C84" s="89" t="str">
        <f>IF(B84="","",VLOOKUP(A84,[1]国保組合保険者情報一覧!$C$3:$P$167,6,FALSE))</f>
        <v/>
      </c>
      <c r="D84" s="88" t="str">
        <f>IF(A84="","",VLOOKUP(A84,[1]国保組合保険者情報一覧!$C$3:$P$167,7,FALSE))</f>
        <v/>
      </c>
      <c r="E84" s="90" t="str">
        <f>IF(B84="","",VLOOKUP(A84,[1]国保組合保険者情報一覧!$C$3:$P$167,9,FALSE))</f>
        <v/>
      </c>
      <c r="F84" s="91" t="s">
        <v>4593</v>
      </c>
      <c r="G84" s="91" t="s">
        <v>4593</v>
      </c>
      <c r="H84" s="91" t="s">
        <v>4593</v>
      </c>
      <c r="I84" s="92" t="s">
        <v>4593</v>
      </c>
    </row>
    <row r="85" spans="1:9" ht="60" customHeight="1" thickBot="1">
      <c r="A85" s="87"/>
      <c r="B85" s="88" t="str">
        <f>IF(A85="","",VLOOKUP(A85,[1]国保組合保険者情報一覧!$C$3:$P$167,2,FALSE))</f>
        <v/>
      </c>
      <c r="C85" s="89" t="str">
        <f>IF(B85="","",VLOOKUP(A85,[1]国保組合保険者情報一覧!$C$3:$P$167,6,FALSE))</f>
        <v/>
      </c>
      <c r="D85" s="88" t="str">
        <f>IF(A85="","",VLOOKUP(A85,[1]国保組合保険者情報一覧!$C$3:$P$167,7,FALSE))</f>
        <v/>
      </c>
      <c r="E85" s="90" t="str">
        <f>IF(B85="","",VLOOKUP(A85,[1]国保組合保険者情報一覧!$C$3:$P$167,9,FALSE))</f>
        <v/>
      </c>
      <c r="F85" s="91" t="s">
        <v>4593</v>
      </c>
      <c r="G85" s="91" t="s">
        <v>4593</v>
      </c>
      <c r="H85" s="91" t="s">
        <v>4593</v>
      </c>
      <c r="I85" s="92" t="s">
        <v>4593</v>
      </c>
    </row>
    <row r="86" spans="1:9" ht="60" customHeight="1" thickBot="1">
      <c r="A86" s="87"/>
      <c r="B86" s="88" t="str">
        <f>IF(A86="","",VLOOKUP(A86,[1]国保組合保険者情報一覧!$C$3:$P$167,2,FALSE))</f>
        <v/>
      </c>
      <c r="C86" s="89" t="str">
        <f>IF(B86="","",VLOOKUP(A86,[1]国保組合保険者情報一覧!$C$3:$P$167,6,FALSE))</f>
        <v/>
      </c>
      <c r="D86" s="88" t="str">
        <f>IF(A86="","",VLOOKUP(A86,[1]国保組合保険者情報一覧!$C$3:$P$167,7,FALSE))</f>
        <v/>
      </c>
      <c r="E86" s="90" t="str">
        <f>IF(B86="","",VLOOKUP(A86,[1]国保組合保険者情報一覧!$C$3:$P$167,9,FALSE))</f>
        <v/>
      </c>
      <c r="F86" s="91" t="s">
        <v>4593</v>
      </c>
      <c r="G86" s="91" t="s">
        <v>4593</v>
      </c>
      <c r="H86" s="91" t="s">
        <v>4593</v>
      </c>
      <c r="I86" s="92" t="s">
        <v>4593</v>
      </c>
    </row>
    <row r="87" spans="1:9" ht="60" customHeight="1" thickBot="1">
      <c r="A87" s="87"/>
      <c r="B87" s="88" t="str">
        <f>IF(A87="","",VLOOKUP(A87,[1]国保組合保険者情報一覧!$C$3:$P$167,2,FALSE))</f>
        <v/>
      </c>
      <c r="C87" s="89" t="str">
        <f>IF(B87="","",VLOOKUP(A87,[1]国保組合保険者情報一覧!$C$3:$P$167,6,FALSE))</f>
        <v/>
      </c>
      <c r="D87" s="88" t="str">
        <f>IF(A87="","",VLOOKUP(A87,[1]国保組合保険者情報一覧!$C$3:$P$167,7,FALSE))</f>
        <v/>
      </c>
      <c r="E87" s="90" t="str">
        <f>IF(B87="","",VLOOKUP(A87,[1]国保組合保険者情報一覧!$C$3:$P$167,9,FALSE))</f>
        <v/>
      </c>
      <c r="F87" s="91" t="s">
        <v>4593</v>
      </c>
      <c r="G87" s="91" t="s">
        <v>4593</v>
      </c>
      <c r="H87" s="91" t="s">
        <v>4593</v>
      </c>
      <c r="I87" s="92" t="s">
        <v>4593</v>
      </c>
    </row>
    <row r="88" spans="1:9" ht="60" customHeight="1" thickBot="1">
      <c r="A88" s="87"/>
      <c r="B88" s="88" t="str">
        <f>IF(A88="","",VLOOKUP(A88,[1]国保組合保険者情報一覧!$C$3:$P$167,2,FALSE))</f>
        <v/>
      </c>
      <c r="C88" s="89" t="str">
        <f>IF(B88="","",VLOOKUP(A88,[1]国保組合保険者情報一覧!$C$3:$P$167,6,FALSE))</f>
        <v/>
      </c>
      <c r="D88" s="88" t="str">
        <f>IF(A88="","",VLOOKUP(A88,[1]国保組合保険者情報一覧!$C$3:$P$167,7,FALSE))</f>
        <v/>
      </c>
      <c r="E88" s="90" t="str">
        <f>IF(B88="","",VLOOKUP(A88,[1]国保組合保険者情報一覧!$C$3:$P$167,9,FALSE))</f>
        <v/>
      </c>
      <c r="F88" s="91" t="s">
        <v>4593</v>
      </c>
      <c r="G88" s="91" t="s">
        <v>4593</v>
      </c>
      <c r="H88" s="91" t="s">
        <v>4593</v>
      </c>
      <c r="I88" s="92" t="s">
        <v>4593</v>
      </c>
    </row>
    <row r="89" spans="1:9" ht="60" customHeight="1" thickBot="1">
      <c r="A89" s="87"/>
      <c r="B89" s="88" t="str">
        <f>IF(A89="","",VLOOKUP(A89,[1]国保組合保険者情報一覧!$C$3:$P$167,2,FALSE))</f>
        <v/>
      </c>
      <c r="C89" s="89" t="str">
        <f>IF(B89="","",VLOOKUP(A89,[1]国保組合保険者情報一覧!$C$3:$P$167,6,FALSE))</f>
        <v/>
      </c>
      <c r="D89" s="88" t="str">
        <f>IF(A89="","",VLOOKUP(A89,[1]国保組合保険者情報一覧!$C$3:$P$167,7,FALSE))</f>
        <v/>
      </c>
      <c r="E89" s="90" t="str">
        <f>IF(B89="","",VLOOKUP(A89,[1]国保組合保険者情報一覧!$C$3:$P$167,9,FALSE))</f>
        <v/>
      </c>
      <c r="F89" s="91" t="s">
        <v>4593</v>
      </c>
      <c r="G89" s="91" t="s">
        <v>4593</v>
      </c>
      <c r="H89" s="91" t="s">
        <v>4593</v>
      </c>
      <c r="I89" s="92" t="s">
        <v>4593</v>
      </c>
    </row>
    <row r="90" spans="1:9" ht="60" customHeight="1" thickBot="1">
      <c r="A90" s="87"/>
      <c r="B90" s="88" t="str">
        <f>IF(A90="","",VLOOKUP(A90,[1]国保組合保険者情報一覧!$C$3:$P$167,2,FALSE))</f>
        <v/>
      </c>
      <c r="C90" s="89" t="str">
        <f>IF(B90="","",VLOOKUP(A90,[1]国保組合保険者情報一覧!$C$3:$P$167,6,FALSE))</f>
        <v/>
      </c>
      <c r="D90" s="88" t="str">
        <f>IF(A90="","",VLOOKUP(A90,[1]国保組合保険者情報一覧!$C$3:$P$167,7,FALSE))</f>
        <v/>
      </c>
      <c r="E90" s="90" t="str">
        <f>IF(B90="","",VLOOKUP(A90,[1]国保組合保険者情報一覧!$C$3:$P$167,9,FALSE))</f>
        <v/>
      </c>
      <c r="F90" s="91" t="s">
        <v>4593</v>
      </c>
      <c r="G90" s="91" t="s">
        <v>4593</v>
      </c>
      <c r="H90" s="91" t="s">
        <v>4593</v>
      </c>
      <c r="I90" s="92" t="s">
        <v>4593</v>
      </c>
    </row>
  </sheetData>
  <mergeCells count="12">
    <mergeCell ref="C4:D4"/>
    <mergeCell ref="A6:A7"/>
    <mergeCell ref="B6:B7"/>
    <mergeCell ref="C6:C7"/>
    <mergeCell ref="D6:D7"/>
    <mergeCell ref="F6:H6"/>
    <mergeCell ref="I6:I7"/>
    <mergeCell ref="E2:F2"/>
    <mergeCell ref="G2:H2"/>
    <mergeCell ref="E3:F3"/>
    <mergeCell ref="G3:H3"/>
    <mergeCell ref="E6:E7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8"/>
  <sheetViews>
    <sheetView workbookViewId="0">
      <selection activeCell="A2" sqref="A2"/>
    </sheetView>
  </sheetViews>
  <sheetFormatPr defaultRowHeight="13.5"/>
  <cols>
    <col min="1" max="1" width="14.375" style="94" customWidth="1"/>
    <col min="2" max="2" width="19" style="16" customWidth="1"/>
    <col min="3" max="3" width="13" style="94" customWidth="1"/>
    <col min="4" max="4" width="33.125" style="16" customWidth="1"/>
    <col min="5" max="5" width="18.5" style="94" customWidth="1"/>
    <col min="6" max="8" width="8.375" style="16" customWidth="1"/>
    <col min="9" max="256" width="9" style="16"/>
    <col min="257" max="257" width="14.375" style="16" customWidth="1"/>
    <col min="258" max="258" width="19" style="16" customWidth="1"/>
    <col min="259" max="259" width="13" style="16" customWidth="1"/>
    <col min="260" max="260" width="33.125" style="16" customWidth="1"/>
    <col min="261" max="261" width="18.5" style="16" customWidth="1"/>
    <col min="262" max="264" width="8.375" style="16" customWidth="1"/>
    <col min="265" max="512" width="9" style="16"/>
    <col min="513" max="513" width="14.375" style="16" customWidth="1"/>
    <col min="514" max="514" width="19" style="16" customWidth="1"/>
    <col min="515" max="515" width="13" style="16" customWidth="1"/>
    <col min="516" max="516" width="33.125" style="16" customWidth="1"/>
    <col min="517" max="517" width="18.5" style="16" customWidth="1"/>
    <col min="518" max="520" width="8.375" style="16" customWidth="1"/>
    <col min="521" max="768" width="9" style="16"/>
    <col min="769" max="769" width="14.375" style="16" customWidth="1"/>
    <col min="770" max="770" width="19" style="16" customWidth="1"/>
    <col min="771" max="771" width="13" style="16" customWidth="1"/>
    <col min="772" max="772" width="33.125" style="16" customWidth="1"/>
    <col min="773" max="773" width="18.5" style="16" customWidth="1"/>
    <col min="774" max="776" width="8.375" style="16" customWidth="1"/>
    <col min="777" max="1024" width="9" style="16"/>
    <col min="1025" max="1025" width="14.375" style="16" customWidth="1"/>
    <col min="1026" max="1026" width="19" style="16" customWidth="1"/>
    <col min="1027" max="1027" width="13" style="16" customWidth="1"/>
    <col min="1028" max="1028" width="33.125" style="16" customWidth="1"/>
    <col min="1029" max="1029" width="18.5" style="16" customWidth="1"/>
    <col min="1030" max="1032" width="8.375" style="16" customWidth="1"/>
    <col min="1033" max="1280" width="9" style="16"/>
    <col min="1281" max="1281" width="14.375" style="16" customWidth="1"/>
    <col min="1282" max="1282" width="19" style="16" customWidth="1"/>
    <col min="1283" max="1283" width="13" style="16" customWidth="1"/>
    <col min="1284" max="1284" width="33.125" style="16" customWidth="1"/>
    <col min="1285" max="1285" width="18.5" style="16" customWidth="1"/>
    <col min="1286" max="1288" width="8.375" style="16" customWidth="1"/>
    <col min="1289" max="1536" width="9" style="16"/>
    <col min="1537" max="1537" width="14.375" style="16" customWidth="1"/>
    <col min="1538" max="1538" width="19" style="16" customWidth="1"/>
    <col min="1539" max="1539" width="13" style="16" customWidth="1"/>
    <col min="1540" max="1540" width="33.125" style="16" customWidth="1"/>
    <col min="1541" max="1541" width="18.5" style="16" customWidth="1"/>
    <col min="1542" max="1544" width="8.375" style="16" customWidth="1"/>
    <col min="1545" max="1792" width="9" style="16"/>
    <col min="1793" max="1793" width="14.375" style="16" customWidth="1"/>
    <col min="1794" max="1794" width="19" style="16" customWidth="1"/>
    <col min="1795" max="1795" width="13" style="16" customWidth="1"/>
    <col min="1796" max="1796" width="33.125" style="16" customWidth="1"/>
    <col min="1797" max="1797" width="18.5" style="16" customWidth="1"/>
    <col min="1798" max="1800" width="8.375" style="16" customWidth="1"/>
    <col min="1801" max="2048" width="9" style="16"/>
    <col min="2049" max="2049" width="14.375" style="16" customWidth="1"/>
    <col min="2050" max="2050" width="19" style="16" customWidth="1"/>
    <col min="2051" max="2051" width="13" style="16" customWidth="1"/>
    <col min="2052" max="2052" width="33.125" style="16" customWidth="1"/>
    <col min="2053" max="2053" width="18.5" style="16" customWidth="1"/>
    <col min="2054" max="2056" width="8.375" style="16" customWidth="1"/>
    <col min="2057" max="2304" width="9" style="16"/>
    <col min="2305" max="2305" width="14.375" style="16" customWidth="1"/>
    <col min="2306" max="2306" width="19" style="16" customWidth="1"/>
    <col min="2307" max="2307" width="13" style="16" customWidth="1"/>
    <col min="2308" max="2308" width="33.125" style="16" customWidth="1"/>
    <col min="2309" max="2309" width="18.5" style="16" customWidth="1"/>
    <col min="2310" max="2312" width="8.375" style="16" customWidth="1"/>
    <col min="2313" max="2560" width="9" style="16"/>
    <col min="2561" max="2561" width="14.375" style="16" customWidth="1"/>
    <col min="2562" max="2562" width="19" style="16" customWidth="1"/>
    <col min="2563" max="2563" width="13" style="16" customWidth="1"/>
    <col min="2564" max="2564" width="33.125" style="16" customWidth="1"/>
    <col min="2565" max="2565" width="18.5" style="16" customWidth="1"/>
    <col min="2566" max="2568" width="8.375" style="16" customWidth="1"/>
    <col min="2569" max="2816" width="9" style="16"/>
    <col min="2817" max="2817" width="14.375" style="16" customWidth="1"/>
    <col min="2818" max="2818" width="19" style="16" customWidth="1"/>
    <col min="2819" max="2819" width="13" style="16" customWidth="1"/>
    <col min="2820" max="2820" width="33.125" style="16" customWidth="1"/>
    <col min="2821" max="2821" width="18.5" style="16" customWidth="1"/>
    <col min="2822" max="2824" width="8.375" style="16" customWidth="1"/>
    <col min="2825" max="3072" width="9" style="16"/>
    <col min="3073" max="3073" width="14.375" style="16" customWidth="1"/>
    <col min="3074" max="3074" width="19" style="16" customWidth="1"/>
    <col min="3075" max="3075" width="13" style="16" customWidth="1"/>
    <col min="3076" max="3076" width="33.125" style="16" customWidth="1"/>
    <col min="3077" max="3077" width="18.5" style="16" customWidth="1"/>
    <col min="3078" max="3080" width="8.375" style="16" customWidth="1"/>
    <col min="3081" max="3328" width="9" style="16"/>
    <col min="3329" max="3329" width="14.375" style="16" customWidth="1"/>
    <col min="3330" max="3330" width="19" style="16" customWidth="1"/>
    <col min="3331" max="3331" width="13" style="16" customWidth="1"/>
    <col min="3332" max="3332" width="33.125" style="16" customWidth="1"/>
    <col min="3333" max="3333" width="18.5" style="16" customWidth="1"/>
    <col min="3334" max="3336" width="8.375" style="16" customWidth="1"/>
    <col min="3337" max="3584" width="9" style="16"/>
    <col min="3585" max="3585" width="14.375" style="16" customWidth="1"/>
    <col min="3586" max="3586" width="19" style="16" customWidth="1"/>
    <col min="3587" max="3587" width="13" style="16" customWidth="1"/>
    <col min="3588" max="3588" width="33.125" style="16" customWidth="1"/>
    <col min="3589" max="3589" width="18.5" style="16" customWidth="1"/>
    <col min="3590" max="3592" width="8.375" style="16" customWidth="1"/>
    <col min="3593" max="3840" width="9" style="16"/>
    <col min="3841" max="3841" width="14.375" style="16" customWidth="1"/>
    <col min="3842" max="3842" width="19" style="16" customWidth="1"/>
    <col min="3843" max="3843" width="13" style="16" customWidth="1"/>
    <col min="3844" max="3844" width="33.125" style="16" customWidth="1"/>
    <col min="3845" max="3845" width="18.5" style="16" customWidth="1"/>
    <col min="3846" max="3848" width="8.375" style="16" customWidth="1"/>
    <col min="3849" max="4096" width="9" style="16"/>
    <col min="4097" max="4097" width="14.375" style="16" customWidth="1"/>
    <col min="4098" max="4098" width="19" style="16" customWidth="1"/>
    <col min="4099" max="4099" width="13" style="16" customWidth="1"/>
    <col min="4100" max="4100" width="33.125" style="16" customWidth="1"/>
    <col min="4101" max="4101" width="18.5" style="16" customWidth="1"/>
    <col min="4102" max="4104" width="8.375" style="16" customWidth="1"/>
    <col min="4105" max="4352" width="9" style="16"/>
    <col min="4353" max="4353" width="14.375" style="16" customWidth="1"/>
    <col min="4354" max="4354" width="19" style="16" customWidth="1"/>
    <col min="4355" max="4355" width="13" style="16" customWidth="1"/>
    <col min="4356" max="4356" width="33.125" style="16" customWidth="1"/>
    <col min="4357" max="4357" width="18.5" style="16" customWidth="1"/>
    <col min="4358" max="4360" width="8.375" style="16" customWidth="1"/>
    <col min="4361" max="4608" width="9" style="16"/>
    <col min="4609" max="4609" width="14.375" style="16" customWidth="1"/>
    <col min="4610" max="4610" width="19" style="16" customWidth="1"/>
    <col min="4611" max="4611" width="13" style="16" customWidth="1"/>
    <col min="4612" max="4612" width="33.125" style="16" customWidth="1"/>
    <col min="4613" max="4613" width="18.5" style="16" customWidth="1"/>
    <col min="4614" max="4616" width="8.375" style="16" customWidth="1"/>
    <col min="4617" max="4864" width="9" style="16"/>
    <col min="4865" max="4865" width="14.375" style="16" customWidth="1"/>
    <col min="4866" max="4866" width="19" style="16" customWidth="1"/>
    <col min="4867" max="4867" width="13" style="16" customWidth="1"/>
    <col min="4868" max="4868" width="33.125" style="16" customWidth="1"/>
    <col min="4869" max="4869" width="18.5" style="16" customWidth="1"/>
    <col min="4870" max="4872" width="8.375" style="16" customWidth="1"/>
    <col min="4873" max="5120" width="9" style="16"/>
    <col min="5121" max="5121" width="14.375" style="16" customWidth="1"/>
    <col min="5122" max="5122" width="19" style="16" customWidth="1"/>
    <col min="5123" max="5123" width="13" style="16" customWidth="1"/>
    <col min="5124" max="5124" width="33.125" style="16" customWidth="1"/>
    <col min="5125" max="5125" width="18.5" style="16" customWidth="1"/>
    <col min="5126" max="5128" width="8.375" style="16" customWidth="1"/>
    <col min="5129" max="5376" width="9" style="16"/>
    <col min="5377" max="5377" width="14.375" style="16" customWidth="1"/>
    <col min="5378" max="5378" width="19" style="16" customWidth="1"/>
    <col min="5379" max="5379" width="13" style="16" customWidth="1"/>
    <col min="5380" max="5380" width="33.125" style="16" customWidth="1"/>
    <col min="5381" max="5381" width="18.5" style="16" customWidth="1"/>
    <col min="5382" max="5384" width="8.375" style="16" customWidth="1"/>
    <col min="5385" max="5632" width="9" style="16"/>
    <col min="5633" max="5633" width="14.375" style="16" customWidth="1"/>
    <col min="5634" max="5634" width="19" style="16" customWidth="1"/>
    <col min="5635" max="5635" width="13" style="16" customWidth="1"/>
    <col min="5636" max="5636" width="33.125" style="16" customWidth="1"/>
    <col min="5637" max="5637" width="18.5" style="16" customWidth="1"/>
    <col min="5638" max="5640" width="8.375" style="16" customWidth="1"/>
    <col min="5641" max="5888" width="9" style="16"/>
    <col min="5889" max="5889" width="14.375" style="16" customWidth="1"/>
    <col min="5890" max="5890" width="19" style="16" customWidth="1"/>
    <col min="5891" max="5891" width="13" style="16" customWidth="1"/>
    <col min="5892" max="5892" width="33.125" style="16" customWidth="1"/>
    <col min="5893" max="5893" width="18.5" style="16" customWidth="1"/>
    <col min="5894" max="5896" width="8.375" style="16" customWidth="1"/>
    <col min="5897" max="6144" width="9" style="16"/>
    <col min="6145" max="6145" width="14.375" style="16" customWidth="1"/>
    <col min="6146" max="6146" width="19" style="16" customWidth="1"/>
    <col min="6147" max="6147" width="13" style="16" customWidth="1"/>
    <col min="6148" max="6148" width="33.125" style="16" customWidth="1"/>
    <col min="6149" max="6149" width="18.5" style="16" customWidth="1"/>
    <col min="6150" max="6152" width="8.375" style="16" customWidth="1"/>
    <col min="6153" max="6400" width="9" style="16"/>
    <col min="6401" max="6401" width="14.375" style="16" customWidth="1"/>
    <col min="6402" max="6402" width="19" style="16" customWidth="1"/>
    <col min="6403" max="6403" width="13" style="16" customWidth="1"/>
    <col min="6404" max="6404" width="33.125" style="16" customWidth="1"/>
    <col min="6405" max="6405" width="18.5" style="16" customWidth="1"/>
    <col min="6406" max="6408" width="8.375" style="16" customWidth="1"/>
    <col min="6409" max="6656" width="9" style="16"/>
    <col min="6657" max="6657" width="14.375" style="16" customWidth="1"/>
    <col min="6658" max="6658" width="19" style="16" customWidth="1"/>
    <col min="6659" max="6659" width="13" style="16" customWidth="1"/>
    <col min="6660" max="6660" width="33.125" style="16" customWidth="1"/>
    <col min="6661" max="6661" width="18.5" style="16" customWidth="1"/>
    <col min="6662" max="6664" width="8.375" style="16" customWidth="1"/>
    <col min="6665" max="6912" width="9" style="16"/>
    <col min="6913" max="6913" width="14.375" style="16" customWidth="1"/>
    <col min="6914" max="6914" width="19" style="16" customWidth="1"/>
    <col min="6915" max="6915" width="13" style="16" customWidth="1"/>
    <col min="6916" max="6916" width="33.125" style="16" customWidth="1"/>
    <col min="6917" max="6917" width="18.5" style="16" customWidth="1"/>
    <col min="6918" max="6920" width="8.375" style="16" customWidth="1"/>
    <col min="6921" max="7168" width="9" style="16"/>
    <col min="7169" max="7169" width="14.375" style="16" customWidth="1"/>
    <col min="7170" max="7170" width="19" style="16" customWidth="1"/>
    <col min="7171" max="7171" width="13" style="16" customWidth="1"/>
    <col min="7172" max="7172" width="33.125" style="16" customWidth="1"/>
    <col min="7173" max="7173" width="18.5" style="16" customWidth="1"/>
    <col min="7174" max="7176" width="8.375" style="16" customWidth="1"/>
    <col min="7177" max="7424" width="9" style="16"/>
    <col min="7425" max="7425" width="14.375" style="16" customWidth="1"/>
    <col min="7426" max="7426" width="19" style="16" customWidth="1"/>
    <col min="7427" max="7427" width="13" style="16" customWidth="1"/>
    <col min="7428" max="7428" width="33.125" style="16" customWidth="1"/>
    <col min="7429" max="7429" width="18.5" style="16" customWidth="1"/>
    <col min="7430" max="7432" width="8.375" style="16" customWidth="1"/>
    <col min="7433" max="7680" width="9" style="16"/>
    <col min="7681" max="7681" width="14.375" style="16" customWidth="1"/>
    <col min="7682" max="7682" width="19" style="16" customWidth="1"/>
    <col min="7683" max="7683" width="13" style="16" customWidth="1"/>
    <col min="7684" max="7684" width="33.125" style="16" customWidth="1"/>
    <col min="7685" max="7685" width="18.5" style="16" customWidth="1"/>
    <col min="7686" max="7688" width="8.375" style="16" customWidth="1"/>
    <col min="7689" max="7936" width="9" style="16"/>
    <col min="7937" max="7937" width="14.375" style="16" customWidth="1"/>
    <col min="7938" max="7938" width="19" style="16" customWidth="1"/>
    <col min="7939" max="7939" width="13" style="16" customWidth="1"/>
    <col min="7940" max="7940" width="33.125" style="16" customWidth="1"/>
    <col min="7941" max="7941" width="18.5" style="16" customWidth="1"/>
    <col min="7942" max="7944" width="8.375" style="16" customWidth="1"/>
    <col min="7945" max="8192" width="9" style="16"/>
    <col min="8193" max="8193" width="14.375" style="16" customWidth="1"/>
    <col min="8194" max="8194" width="19" style="16" customWidth="1"/>
    <col min="8195" max="8195" width="13" style="16" customWidth="1"/>
    <col min="8196" max="8196" width="33.125" style="16" customWidth="1"/>
    <col min="8197" max="8197" width="18.5" style="16" customWidth="1"/>
    <col min="8198" max="8200" width="8.375" style="16" customWidth="1"/>
    <col min="8201" max="8448" width="9" style="16"/>
    <col min="8449" max="8449" width="14.375" style="16" customWidth="1"/>
    <col min="8450" max="8450" width="19" style="16" customWidth="1"/>
    <col min="8451" max="8451" width="13" style="16" customWidth="1"/>
    <col min="8452" max="8452" width="33.125" style="16" customWidth="1"/>
    <col min="8453" max="8453" width="18.5" style="16" customWidth="1"/>
    <col min="8454" max="8456" width="8.375" style="16" customWidth="1"/>
    <col min="8457" max="8704" width="9" style="16"/>
    <col min="8705" max="8705" width="14.375" style="16" customWidth="1"/>
    <col min="8706" max="8706" width="19" style="16" customWidth="1"/>
    <col min="8707" max="8707" width="13" style="16" customWidth="1"/>
    <col min="8708" max="8708" width="33.125" style="16" customWidth="1"/>
    <col min="8709" max="8709" width="18.5" style="16" customWidth="1"/>
    <col min="8710" max="8712" width="8.375" style="16" customWidth="1"/>
    <col min="8713" max="8960" width="9" style="16"/>
    <col min="8961" max="8961" width="14.375" style="16" customWidth="1"/>
    <col min="8962" max="8962" width="19" style="16" customWidth="1"/>
    <col min="8963" max="8963" width="13" style="16" customWidth="1"/>
    <col min="8964" max="8964" width="33.125" style="16" customWidth="1"/>
    <col min="8965" max="8965" width="18.5" style="16" customWidth="1"/>
    <col min="8966" max="8968" width="8.375" style="16" customWidth="1"/>
    <col min="8969" max="9216" width="9" style="16"/>
    <col min="9217" max="9217" width="14.375" style="16" customWidth="1"/>
    <col min="9218" max="9218" width="19" style="16" customWidth="1"/>
    <col min="9219" max="9219" width="13" style="16" customWidth="1"/>
    <col min="9220" max="9220" width="33.125" style="16" customWidth="1"/>
    <col min="9221" max="9221" width="18.5" style="16" customWidth="1"/>
    <col min="9222" max="9224" width="8.375" style="16" customWidth="1"/>
    <col min="9225" max="9472" width="9" style="16"/>
    <col min="9473" max="9473" width="14.375" style="16" customWidth="1"/>
    <col min="9474" max="9474" width="19" style="16" customWidth="1"/>
    <col min="9475" max="9475" width="13" style="16" customWidth="1"/>
    <col min="9476" max="9476" width="33.125" style="16" customWidth="1"/>
    <col min="9477" max="9477" width="18.5" style="16" customWidth="1"/>
    <col min="9478" max="9480" width="8.375" style="16" customWidth="1"/>
    <col min="9481" max="9728" width="9" style="16"/>
    <col min="9729" max="9729" width="14.375" style="16" customWidth="1"/>
    <col min="9730" max="9730" width="19" style="16" customWidth="1"/>
    <col min="9731" max="9731" width="13" style="16" customWidth="1"/>
    <col min="9732" max="9732" width="33.125" style="16" customWidth="1"/>
    <col min="9733" max="9733" width="18.5" style="16" customWidth="1"/>
    <col min="9734" max="9736" width="8.375" style="16" customWidth="1"/>
    <col min="9737" max="9984" width="9" style="16"/>
    <col min="9985" max="9985" width="14.375" style="16" customWidth="1"/>
    <col min="9986" max="9986" width="19" style="16" customWidth="1"/>
    <col min="9987" max="9987" width="13" style="16" customWidth="1"/>
    <col min="9988" max="9988" width="33.125" style="16" customWidth="1"/>
    <col min="9989" max="9989" width="18.5" style="16" customWidth="1"/>
    <col min="9990" max="9992" width="8.375" style="16" customWidth="1"/>
    <col min="9993" max="10240" width="9" style="16"/>
    <col min="10241" max="10241" width="14.375" style="16" customWidth="1"/>
    <col min="10242" max="10242" width="19" style="16" customWidth="1"/>
    <col min="10243" max="10243" width="13" style="16" customWidth="1"/>
    <col min="10244" max="10244" width="33.125" style="16" customWidth="1"/>
    <col min="10245" max="10245" width="18.5" style="16" customWidth="1"/>
    <col min="10246" max="10248" width="8.375" style="16" customWidth="1"/>
    <col min="10249" max="10496" width="9" style="16"/>
    <col min="10497" max="10497" width="14.375" style="16" customWidth="1"/>
    <col min="10498" max="10498" width="19" style="16" customWidth="1"/>
    <col min="10499" max="10499" width="13" style="16" customWidth="1"/>
    <col min="10500" max="10500" width="33.125" style="16" customWidth="1"/>
    <col min="10501" max="10501" width="18.5" style="16" customWidth="1"/>
    <col min="10502" max="10504" width="8.375" style="16" customWidth="1"/>
    <col min="10505" max="10752" width="9" style="16"/>
    <col min="10753" max="10753" width="14.375" style="16" customWidth="1"/>
    <col min="10754" max="10754" width="19" style="16" customWidth="1"/>
    <col min="10755" max="10755" width="13" style="16" customWidth="1"/>
    <col min="10756" max="10756" width="33.125" style="16" customWidth="1"/>
    <col min="10757" max="10757" width="18.5" style="16" customWidth="1"/>
    <col min="10758" max="10760" width="8.375" style="16" customWidth="1"/>
    <col min="10761" max="11008" width="9" style="16"/>
    <col min="11009" max="11009" width="14.375" style="16" customWidth="1"/>
    <col min="11010" max="11010" width="19" style="16" customWidth="1"/>
    <col min="11011" max="11011" width="13" style="16" customWidth="1"/>
    <col min="11012" max="11012" width="33.125" style="16" customWidth="1"/>
    <col min="11013" max="11013" width="18.5" style="16" customWidth="1"/>
    <col min="11014" max="11016" width="8.375" style="16" customWidth="1"/>
    <col min="11017" max="11264" width="9" style="16"/>
    <col min="11265" max="11265" width="14.375" style="16" customWidth="1"/>
    <col min="11266" max="11266" width="19" style="16" customWidth="1"/>
    <col min="11267" max="11267" width="13" style="16" customWidth="1"/>
    <col min="11268" max="11268" width="33.125" style="16" customWidth="1"/>
    <col min="11269" max="11269" width="18.5" style="16" customWidth="1"/>
    <col min="11270" max="11272" width="8.375" style="16" customWidth="1"/>
    <col min="11273" max="11520" width="9" style="16"/>
    <col min="11521" max="11521" width="14.375" style="16" customWidth="1"/>
    <col min="11522" max="11522" width="19" style="16" customWidth="1"/>
    <col min="11523" max="11523" width="13" style="16" customWidth="1"/>
    <col min="11524" max="11524" width="33.125" style="16" customWidth="1"/>
    <col min="11525" max="11525" width="18.5" style="16" customWidth="1"/>
    <col min="11526" max="11528" width="8.375" style="16" customWidth="1"/>
    <col min="11529" max="11776" width="9" style="16"/>
    <col min="11777" max="11777" width="14.375" style="16" customWidth="1"/>
    <col min="11778" max="11778" width="19" style="16" customWidth="1"/>
    <col min="11779" max="11779" width="13" style="16" customWidth="1"/>
    <col min="11780" max="11780" width="33.125" style="16" customWidth="1"/>
    <col min="11781" max="11781" width="18.5" style="16" customWidth="1"/>
    <col min="11782" max="11784" width="8.375" style="16" customWidth="1"/>
    <col min="11785" max="12032" width="9" style="16"/>
    <col min="12033" max="12033" width="14.375" style="16" customWidth="1"/>
    <col min="12034" max="12034" width="19" style="16" customWidth="1"/>
    <col min="12035" max="12035" width="13" style="16" customWidth="1"/>
    <col min="12036" max="12036" width="33.125" style="16" customWidth="1"/>
    <col min="12037" max="12037" width="18.5" style="16" customWidth="1"/>
    <col min="12038" max="12040" width="8.375" style="16" customWidth="1"/>
    <col min="12041" max="12288" width="9" style="16"/>
    <col min="12289" max="12289" width="14.375" style="16" customWidth="1"/>
    <col min="12290" max="12290" width="19" style="16" customWidth="1"/>
    <col min="12291" max="12291" width="13" style="16" customWidth="1"/>
    <col min="12292" max="12292" width="33.125" style="16" customWidth="1"/>
    <col min="12293" max="12293" width="18.5" style="16" customWidth="1"/>
    <col min="12294" max="12296" width="8.375" style="16" customWidth="1"/>
    <col min="12297" max="12544" width="9" style="16"/>
    <col min="12545" max="12545" width="14.375" style="16" customWidth="1"/>
    <col min="12546" max="12546" width="19" style="16" customWidth="1"/>
    <col min="12547" max="12547" width="13" style="16" customWidth="1"/>
    <col min="12548" max="12548" width="33.125" style="16" customWidth="1"/>
    <col min="12549" max="12549" width="18.5" style="16" customWidth="1"/>
    <col min="12550" max="12552" width="8.375" style="16" customWidth="1"/>
    <col min="12553" max="12800" width="9" style="16"/>
    <col min="12801" max="12801" width="14.375" style="16" customWidth="1"/>
    <col min="12802" max="12802" width="19" style="16" customWidth="1"/>
    <col min="12803" max="12803" width="13" style="16" customWidth="1"/>
    <col min="12804" max="12804" width="33.125" style="16" customWidth="1"/>
    <col min="12805" max="12805" width="18.5" style="16" customWidth="1"/>
    <col min="12806" max="12808" width="8.375" style="16" customWidth="1"/>
    <col min="12809" max="13056" width="9" style="16"/>
    <col min="13057" max="13057" width="14.375" style="16" customWidth="1"/>
    <col min="13058" max="13058" width="19" style="16" customWidth="1"/>
    <col min="13059" max="13059" width="13" style="16" customWidth="1"/>
    <col min="13060" max="13060" width="33.125" style="16" customWidth="1"/>
    <col min="13061" max="13061" width="18.5" style="16" customWidth="1"/>
    <col min="13062" max="13064" width="8.375" style="16" customWidth="1"/>
    <col min="13065" max="13312" width="9" style="16"/>
    <col min="13313" max="13313" width="14.375" style="16" customWidth="1"/>
    <col min="13314" max="13314" width="19" style="16" customWidth="1"/>
    <col min="13315" max="13315" width="13" style="16" customWidth="1"/>
    <col min="13316" max="13316" width="33.125" style="16" customWidth="1"/>
    <col min="13317" max="13317" width="18.5" style="16" customWidth="1"/>
    <col min="13318" max="13320" width="8.375" style="16" customWidth="1"/>
    <col min="13321" max="13568" width="9" style="16"/>
    <col min="13569" max="13569" width="14.375" style="16" customWidth="1"/>
    <col min="13570" max="13570" width="19" style="16" customWidth="1"/>
    <col min="13571" max="13571" width="13" style="16" customWidth="1"/>
    <col min="13572" max="13572" width="33.125" style="16" customWidth="1"/>
    <col min="13573" max="13573" width="18.5" style="16" customWidth="1"/>
    <col min="13574" max="13576" width="8.375" style="16" customWidth="1"/>
    <col min="13577" max="13824" width="9" style="16"/>
    <col min="13825" max="13825" width="14.375" style="16" customWidth="1"/>
    <col min="13826" max="13826" width="19" style="16" customWidth="1"/>
    <col min="13827" max="13827" width="13" style="16" customWidth="1"/>
    <col min="13828" max="13828" width="33.125" style="16" customWidth="1"/>
    <col min="13829" max="13829" width="18.5" style="16" customWidth="1"/>
    <col min="13830" max="13832" width="8.375" style="16" customWidth="1"/>
    <col min="13833" max="14080" width="9" style="16"/>
    <col min="14081" max="14081" width="14.375" style="16" customWidth="1"/>
    <col min="14082" max="14082" width="19" style="16" customWidth="1"/>
    <col min="14083" max="14083" width="13" style="16" customWidth="1"/>
    <col min="14084" max="14084" width="33.125" style="16" customWidth="1"/>
    <col min="14085" max="14085" width="18.5" style="16" customWidth="1"/>
    <col min="14086" max="14088" width="8.375" style="16" customWidth="1"/>
    <col min="14089" max="14336" width="9" style="16"/>
    <col min="14337" max="14337" width="14.375" style="16" customWidth="1"/>
    <col min="14338" max="14338" width="19" style="16" customWidth="1"/>
    <col min="14339" max="14339" width="13" style="16" customWidth="1"/>
    <col min="14340" max="14340" width="33.125" style="16" customWidth="1"/>
    <col min="14341" max="14341" width="18.5" style="16" customWidth="1"/>
    <col min="14342" max="14344" width="8.375" style="16" customWidth="1"/>
    <col min="14345" max="14592" width="9" style="16"/>
    <col min="14593" max="14593" width="14.375" style="16" customWidth="1"/>
    <col min="14594" max="14594" width="19" style="16" customWidth="1"/>
    <col min="14595" max="14595" width="13" style="16" customWidth="1"/>
    <col min="14596" max="14596" width="33.125" style="16" customWidth="1"/>
    <col min="14597" max="14597" width="18.5" style="16" customWidth="1"/>
    <col min="14598" max="14600" width="8.375" style="16" customWidth="1"/>
    <col min="14601" max="14848" width="9" style="16"/>
    <col min="14849" max="14849" width="14.375" style="16" customWidth="1"/>
    <col min="14850" max="14850" width="19" style="16" customWidth="1"/>
    <col min="14851" max="14851" width="13" style="16" customWidth="1"/>
    <col min="14852" max="14852" width="33.125" style="16" customWidth="1"/>
    <col min="14853" max="14853" width="18.5" style="16" customWidth="1"/>
    <col min="14854" max="14856" width="8.375" style="16" customWidth="1"/>
    <col min="14857" max="15104" width="9" style="16"/>
    <col min="15105" max="15105" width="14.375" style="16" customWidth="1"/>
    <col min="15106" max="15106" width="19" style="16" customWidth="1"/>
    <col min="15107" max="15107" width="13" style="16" customWidth="1"/>
    <col min="15108" max="15108" width="33.125" style="16" customWidth="1"/>
    <col min="15109" max="15109" width="18.5" style="16" customWidth="1"/>
    <col min="15110" max="15112" width="8.375" style="16" customWidth="1"/>
    <col min="15113" max="15360" width="9" style="16"/>
    <col min="15361" max="15361" width="14.375" style="16" customWidth="1"/>
    <col min="15362" max="15362" width="19" style="16" customWidth="1"/>
    <col min="15363" max="15363" width="13" style="16" customWidth="1"/>
    <col min="15364" max="15364" width="33.125" style="16" customWidth="1"/>
    <col min="15365" max="15365" width="18.5" style="16" customWidth="1"/>
    <col min="15366" max="15368" width="8.375" style="16" customWidth="1"/>
    <col min="15369" max="15616" width="9" style="16"/>
    <col min="15617" max="15617" width="14.375" style="16" customWidth="1"/>
    <col min="15618" max="15618" width="19" style="16" customWidth="1"/>
    <col min="15619" max="15619" width="13" style="16" customWidth="1"/>
    <col min="15620" max="15620" width="33.125" style="16" customWidth="1"/>
    <col min="15621" max="15621" width="18.5" style="16" customWidth="1"/>
    <col min="15622" max="15624" width="8.375" style="16" customWidth="1"/>
    <col min="15625" max="15872" width="9" style="16"/>
    <col min="15873" max="15873" width="14.375" style="16" customWidth="1"/>
    <col min="15874" max="15874" width="19" style="16" customWidth="1"/>
    <col min="15875" max="15875" width="13" style="16" customWidth="1"/>
    <col min="15876" max="15876" width="33.125" style="16" customWidth="1"/>
    <col min="15877" max="15877" width="18.5" style="16" customWidth="1"/>
    <col min="15878" max="15880" width="8.375" style="16" customWidth="1"/>
    <col min="15881" max="16128" width="9" style="16"/>
    <col min="16129" max="16129" width="14.375" style="16" customWidth="1"/>
    <col min="16130" max="16130" width="19" style="16" customWidth="1"/>
    <col min="16131" max="16131" width="13" style="16" customWidth="1"/>
    <col min="16132" max="16132" width="33.125" style="16" customWidth="1"/>
    <col min="16133" max="16133" width="18.5" style="16" customWidth="1"/>
    <col min="16134" max="16136" width="8.375" style="16" customWidth="1"/>
    <col min="16137" max="16384" width="9" style="16"/>
  </cols>
  <sheetData>
    <row r="1" spans="1:9" ht="17.25">
      <c r="A1" s="93" t="s">
        <v>4603</v>
      </c>
    </row>
    <row r="2" spans="1:9" ht="24">
      <c r="B2" s="95"/>
      <c r="D2" s="96" t="s">
        <v>252</v>
      </c>
      <c r="F2" s="95"/>
      <c r="G2" s="95"/>
      <c r="H2" s="97" t="s">
        <v>4604</v>
      </c>
      <c r="I2" s="98">
        <f>SUM(I6:I352)</f>
        <v>375051</v>
      </c>
    </row>
    <row r="4" spans="1:9" ht="21.75" customHeight="1">
      <c r="A4" s="229" t="s">
        <v>4605</v>
      </c>
      <c r="B4" s="230" t="s">
        <v>257</v>
      </c>
      <c r="C4" s="231" t="s">
        <v>4606</v>
      </c>
      <c r="D4" s="229" t="s">
        <v>259</v>
      </c>
      <c r="E4" s="231" t="s">
        <v>4607</v>
      </c>
      <c r="F4" s="233" t="s">
        <v>261</v>
      </c>
      <c r="G4" s="233"/>
      <c r="H4" s="233"/>
      <c r="I4" s="227" t="s">
        <v>4608</v>
      </c>
    </row>
    <row r="5" spans="1:9" ht="53.25" customHeight="1">
      <c r="A5" s="230"/>
      <c r="B5" s="230"/>
      <c r="C5" s="232"/>
      <c r="D5" s="230"/>
      <c r="E5" s="232"/>
      <c r="F5" s="99" t="s">
        <v>262</v>
      </c>
      <c r="G5" s="99" t="s">
        <v>263</v>
      </c>
      <c r="H5" s="99" t="s">
        <v>264</v>
      </c>
      <c r="I5" s="228"/>
    </row>
    <row r="6" spans="1:9" ht="50.1" customHeight="1">
      <c r="A6" s="100"/>
      <c r="B6" s="101" t="s">
        <v>4609</v>
      </c>
      <c r="C6" s="102" t="s">
        <v>4610</v>
      </c>
      <c r="D6" s="103" t="s">
        <v>4611</v>
      </c>
      <c r="E6" s="102" t="s">
        <v>4612</v>
      </c>
      <c r="F6" s="100"/>
      <c r="G6" s="100"/>
      <c r="H6" s="100"/>
      <c r="I6" s="104">
        <v>27297</v>
      </c>
    </row>
    <row r="7" spans="1:9" ht="50.1" customHeight="1">
      <c r="A7" s="100">
        <v>31130842</v>
      </c>
      <c r="B7" s="105" t="s">
        <v>4613</v>
      </c>
      <c r="C7" s="106" t="s">
        <v>4610</v>
      </c>
      <c r="D7" s="107" t="s">
        <v>4611</v>
      </c>
      <c r="E7" s="106" t="s">
        <v>4614</v>
      </c>
      <c r="F7" s="108" t="s">
        <v>267</v>
      </c>
      <c r="G7" s="108" t="s">
        <v>267</v>
      </c>
      <c r="H7" s="108" t="s">
        <v>267</v>
      </c>
      <c r="I7" s="109"/>
    </row>
    <row r="8" spans="1:9" ht="50.1" customHeight="1">
      <c r="A8" s="100">
        <v>31140486</v>
      </c>
      <c r="B8" s="105" t="s">
        <v>4615</v>
      </c>
      <c r="C8" s="106" t="s">
        <v>4616</v>
      </c>
      <c r="D8" s="110" t="s">
        <v>4617</v>
      </c>
      <c r="E8" s="106" t="s">
        <v>4618</v>
      </c>
      <c r="F8" s="108" t="s">
        <v>267</v>
      </c>
      <c r="G8" s="108" t="s">
        <v>267</v>
      </c>
      <c r="H8" s="108" t="s">
        <v>267</v>
      </c>
      <c r="I8" s="109"/>
    </row>
    <row r="9" spans="1:9" ht="50.1" customHeight="1">
      <c r="A9" s="100">
        <v>31110356</v>
      </c>
      <c r="B9" s="105" t="s">
        <v>4619</v>
      </c>
      <c r="C9" s="106" t="s">
        <v>4620</v>
      </c>
      <c r="D9" s="107" t="s">
        <v>4621</v>
      </c>
      <c r="E9" s="106" t="s">
        <v>4622</v>
      </c>
      <c r="F9" s="108" t="s">
        <v>267</v>
      </c>
      <c r="G9" s="108" t="s">
        <v>267</v>
      </c>
      <c r="H9" s="108" t="s">
        <v>267</v>
      </c>
      <c r="I9" s="109"/>
    </row>
    <row r="10" spans="1:9" ht="50.1" customHeight="1">
      <c r="A10" s="100">
        <v>31130859</v>
      </c>
      <c r="B10" s="111" t="s">
        <v>4623</v>
      </c>
      <c r="C10" s="106" t="s">
        <v>941</v>
      </c>
      <c r="D10" s="107" t="s">
        <v>4624</v>
      </c>
      <c r="E10" s="106" t="s">
        <v>4625</v>
      </c>
      <c r="F10" s="108" t="s">
        <v>267</v>
      </c>
      <c r="G10" s="108" t="s">
        <v>267</v>
      </c>
      <c r="H10" s="108" t="s">
        <v>267</v>
      </c>
      <c r="I10" s="109"/>
    </row>
    <row r="11" spans="1:9" ht="50.1" customHeight="1">
      <c r="A11" s="100">
        <v>31130867</v>
      </c>
      <c r="B11" s="105" t="s">
        <v>4626</v>
      </c>
      <c r="C11" s="106" t="s">
        <v>4627</v>
      </c>
      <c r="D11" s="107" t="s">
        <v>4628</v>
      </c>
      <c r="E11" s="106" t="s">
        <v>4629</v>
      </c>
      <c r="F11" s="108" t="s">
        <v>267</v>
      </c>
      <c r="G11" s="108" t="s">
        <v>267</v>
      </c>
      <c r="H11" s="108" t="s">
        <v>267</v>
      </c>
      <c r="I11" s="109"/>
    </row>
    <row r="12" spans="1:9" ht="50.1" customHeight="1">
      <c r="A12" s="100">
        <v>31090103</v>
      </c>
      <c r="B12" s="105" t="s">
        <v>4630</v>
      </c>
      <c r="C12" s="106" t="s">
        <v>4631</v>
      </c>
      <c r="D12" s="107" t="s">
        <v>4632</v>
      </c>
      <c r="E12" s="106" t="s">
        <v>4633</v>
      </c>
      <c r="F12" s="108" t="s">
        <v>267</v>
      </c>
      <c r="G12" s="108" t="s">
        <v>267</v>
      </c>
      <c r="H12" s="108" t="s">
        <v>267</v>
      </c>
      <c r="I12" s="109"/>
    </row>
    <row r="13" spans="1:9" ht="50.1" customHeight="1">
      <c r="A13" s="100">
        <v>31110109</v>
      </c>
      <c r="B13" s="105" t="s">
        <v>4634</v>
      </c>
      <c r="C13" s="106" t="s">
        <v>4635</v>
      </c>
      <c r="D13" s="107" t="s">
        <v>4636</v>
      </c>
      <c r="E13" s="106" t="s">
        <v>4637</v>
      </c>
      <c r="F13" s="108" t="s">
        <v>267</v>
      </c>
      <c r="G13" s="108" t="s">
        <v>267</v>
      </c>
      <c r="H13" s="108" t="s">
        <v>267</v>
      </c>
      <c r="I13" s="109"/>
    </row>
    <row r="14" spans="1:9" ht="50.1" customHeight="1">
      <c r="A14" s="100">
        <v>31110224</v>
      </c>
      <c r="B14" s="111" t="s">
        <v>4638</v>
      </c>
      <c r="C14" s="106" t="s">
        <v>4639</v>
      </c>
      <c r="D14" s="107" t="s">
        <v>4640</v>
      </c>
      <c r="E14" s="106" t="s">
        <v>4641</v>
      </c>
      <c r="F14" s="108" t="s">
        <v>267</v>
      </c>
      <c r="G14" s="108" t="s">
        <v>267</v>
      </c>
      <c r="H14" s="108" t="s">
        <v>267</v>
      </c>
      <c r="I14" s="109"/>
    </row>
    <row r="15" spans="1:9" ht="50.1" customHeight="1">
      <c r="A15" s="100">
        <v>31010788</v>
      </c>
      <c r="B15" s="105" t="s">
        <v>4642</v>
      </c>
      <c r="C15" s="106" t="s">
        <v>4643</v>
      </c>
      <c r="D15" s="107" t="s">
        <v>4644</v>
      </c>
      <c r="E15" s="106" t="s">
        <v>4645</v>
      </c>
      <c r="F15" s="108" t="s">
        <v>267</v>
      </c>
      <c r="G15" s="108" t="s">
        <v>267</v>
      </c>
      <c r="H15" s="108" t="s">
        <v>267</v>
      </c>
      <c r="I15" s="109"/>
    </row>
    <row r="16" spans="1:9" ht="50.1" customHeight="1">
      <c r="A16" s="100">
        <v>31040413</v>
      </c>
      <c r="B16" s="105" t="s">
        <v>4646</v>
      </c>
      <c r="C16" s="106" t="s">
        <v>4647</v>
      </c>
      <c r="D16" s="107" t="s">
        <v>4648</v>
      </c>
      <c r="E16" s="106" t="s">
        <v>4649</v>
      </c>
      <c r="F16" s="108" t="s">
        <v>267</v>
      </c>
      <c r="G16" s="108" t="s">
        <v>267</v>
      </c>
      <c r="H16" s="108" t="s">
        <v>267</v>
      </c>
      <c r="I16" s="109"/>
    </row>
    <row r="17" spans="1:9" ht="50.1" customHeight="1">
      <c r="A17" s="100">
        <v>31110349</v>
      </c>
      <c r="B17" s="105" t="s">
        <v>4650</v>
      </c>
      <c r="C17" s="106" t="s">
        <v>4651</v>
      </c>
      <c r="D17" s="107" t="s">
        <v>4652</v>
      </c>
      <c r="E17" s="106" t="s">
        <v>4653</v>
      </c>
      <c r="F17" s="108" t="s">
        <v>267</v>
      </c>
      <c r="G17" s="108" t="s">
        <v>267</v>
      </c>
      <c r="H17" s="108" t="s">
        <v>267</v>
      </c>
      <c r="I17" s="109"/>
    </row>
    <row r="18" spans="1:9" ht="50.1" customHeight="1">
      <c r="A18" s="100">
        <v>31230220</v>
      </c>
      <c r="B18" s="105" t="s">
        <v>4654</v>
      </c>
      <c r="C18" s="106" t="s">
        <v>4655</v>
      </c>
      <c r="D18" s="107" t="s">
        <v>4656</v>
      </c>
      <c r="E18" s="106" t="s">
        <v>4657</v>
      </c>
      <c r="F18" s="108" t="s">
        <v>267</v>
      </c>
      <c r="G18" s="108" t="s">
        <v>267</v>
      </c>
      <c r="H18" s="108" t="s">
        <v>267</v>
      </c>
      <c r="I18" s="109"/>
    </row>
    <row r="19" spans="1:9" ht="50.1" customHeight="1">
      <c r="A19" s="100">
        <v>31270200</v>
      </c>
      <c r="B19" s="105" t="s">
        <v>4658</v>
      </c>
      <c r="C19" s="106" t="s">
        <v>4659</v>
      </c>
      <c r="D19" s="107" t="s">
        <v>4660</v>
      </c>
      <c r="E19" s="106" t="s">
        <v>4661</v>
      </c>
      <c r="F19" s="108" t="s">
        <v>267</v>
      </c>
      <c r="G19" s="108" t="s">
        <v>267</v>
      </c>
      <c r="H19" s="108" t="s">
        <v>267</v>
      </c>
      <c r="I19" s="109"/>
    </row>
    <row r="20" spans="1:9" ht="50.1" customHeight="1">
      <c r="A20" s="100">
        <v>31340193</v>
      </c>
      <c r="B20" s="105" t="s">
        <v>4662</v>
      </c>
      <c r="C20" s="106" t="s">
        <v>4663</v>
      </c>
      <c r="D20" s="107" t="s">
        <v>4664</v>
      </c>
      <c r="E20" s="106" t="s">
        <v>4665</v>
      </c>
      <c r="F20" s="108" t="s">
        <v>267</v>
      </c>
      <c r="G20" s="108" t="s">
        <v>267</v>
      </c>
      <c r="H20" s="108" t="s">
        <v>267</v>
      </c>
      <c r="I20" s="109"/>
    </row>
    <row r="21" spans="1:9" ht="50.1" customHeight="1">
      <c r="A21" s="100">
        <v>31370349</v>
      </c>
      <c r="B21" s="105" t="s">
        <v>4666</v>
      </c>
      <c r="C21" s="106" t="s">
        <v>4667</v>
      </c>
      <c r="D21" s="107" t="s">
        <v>4668</v>
      </c>
      <c r="E21" s="106" t="s">
        <v>4669</v>
      </c>
      <c r="F21" s="108" t="s">
        <v>267</v>
      </c>
      <c r="G21" s="108" t="s">
        <v>267</v>
      </c>
      <c r="H21" s="108" t="s">
        <v>267</v>
      </c>
      <c r="I21" s="109"/>
    </row>
    <row r="22" spans="1:9" ht="50.1" customHeight="1">
      <c r="A22" s="100">
        <v>31400328</v>
      </c>
      <c r="B22" s="105" t="s">
        <v>4670</v>
      </c>
      <c r="C22" s="106" t="s">
        <v>4458</v>
      </c>
      <c r="D22" s="107" t="s">
        <v>4671</v>
      </c>
      <c r="E22" s="106" t="s">
        <v>4672</v>
      </c>
      <c r="F22" s="108" t="s">
        <v>267</v>
      </c>
      <c r="G22" s="108" t="s">
        <v>267</v>
      </c>
      <c r="H22" s="108" t="s">
        <v>267</v>
      </c>
      <c r="I22" s="109"/>
    </row>
    <row r="23" spans="1:9" ht="50.1" customHeight="1">
      <c r="A23" s="100">
        <v>31470107</v>
      </c>
      <c r="B23" s="105" t="s">
        <v>4673</v>
      </c>
      <c r="C23" s="106" t="s">
        <v>4674</v>
      </c>
      <c r="D23" s="107" t="s">
        <v>4675</v>
      </c>
      <c r="E23" s="106" t="s">
        <v>4676</v>
      </c>
      <c r="F23" s="108" t="s">
        <v>267</v>
      </c>
      <c r="G23" s="108" t="s">
        <v>267</v>
      </c>
      <c r="H23" s="108" t="s">
        <v>267</v>
      </c>
      <c r="I23" s="109"/>
    </row>
    <row r="24" spans="1:9" ht="50.1" customHeight="1">
      <c r="A24" s="100">
        <v>31011117</v>
      </c>
      <c r="B24" s="105" t="s">
        <v>4677</v>
      </c>
      <c r="C24" s="106" t="s">
        <v>4678</v>
      </c>
      <c r="D24" s="107" t="s">
        <v>4679</v>
      </c>
      <c r="E24" s="106" t="s">
        <v>4680</v>
      </c>
      <c r="F24" s="108" t="s">
        <v>267</v>
      </c>
      <c r="G24" s="108" t="s">
        <v>267</v>
      </c>
      <c r="H24" s="108" t="s">
        <v>267</v>
      </c>
      <c r="I24" s="109"/>
    </row>
    <row r="25" spans="1:9" ht="50.1" customHeight="1">
      <c r="A25" s="100">
        <v>31020217</v>
      </c>
      <c r="B25" s="105" t="s">
        <v>4681</v>
      </c>
      <c r="C25" s="106" t="s">
        <v>4682</v>
      </c>
      <c r="D25" s="107" t="s">
        <v>4683</v>
      </c>
      <c r="E25" s="106" t="s">
        <v>4684</v>
      </c>
      <c r="F25" s="108" t="s">
        <v>267</v>
      </c>
      <c r="G25" s="108" t="s">
        <v>267</v>
      </c>
      <c r="H25" s="108" t="s">
        <v>267</v>
      </c>
      <c r="I25" s="109"/>
    </row>
    <row r="26" spans="1:9" ht="50.1" customHeight="1">
      <c r="A26" s="100">
        <v>31030141</v>
      </c>
      <c r="B26" s="105" t="s">
        <v>4685</v>
      </c>
      <c r="C26" s="106" t="s">
        <v>4686</v>
      </c>
      <c r="D26" s="107" t="s">
        <v>4687</v>
      </c>
      <c r="E26" s="106" t="s">
        <v>4688</v>
      </c>
      <c r="F26" s="108" t="s">
        <v>267</v>
      </c>
      <c r="G26" s="108" t="s">
        <v>267</v>
      </c>
      <c r="H26" s="108" t="s">
        <v>267</v>
      </c>
      <c r="I26" s="109"/>
    </row>
    <row r="27" spans="1:9" ht="50.1" customHeight="1">
      <c r="A27" s="100">
        <v>31040348</v>
      </c>
      <c r="B27" s="105" t="s">
        <v>4689</v>
      </c>
      <c r="C27" s="106" t="s">
        <v>4690</v>
      </c>
      <c r="D27" s="107" t="s">
        <v>4691</v>
      </c>
      <c r="E27" s="106" t="s">
        <v>4692</v>
      </c>
      <c r="F27" s="108" t="s">
        <v>267</v>
      </c>
      <c r="G27" s="108" t="s">
        <v>267</v>
      </c>
      <c r="H27" s="108" t="s">
        <v>267</v>
      </c>
      <c r="I27" s="109"/>
    </row>
    <row r="28" spans="1:9" ht="50.1" customHeight="1">
      <c r="A28" s="100">
        <v>31050115</v>
      </c>
      <c r="B28" s="105" t="s">
        <v>4693</v>
      </c>
      <c r="C28" s="106" t="s">
        <v>4694</v>
      </c>
      <c r="D28" s="107" t="s">
        <v>4695</v>
      </c>
      <c r="E28" s="106" t="s">
        <v>4696</v>
      </c>
      <c r="F28" s="108" t="s">
        <v>267</v>
      </c>
      <c r="G28" s="108" t="s">
        <v>267</v>
      </c>
      <c r="H28" s="108" t="s">
        <v>267</v>
      </c>
      <c r="I28" s="109"/>
    </row>
    <row r="29" spans="1:9" ht="50.1" customHeight="1">
      <c r="A29" s="100">
        <v>31060122</v>
      </c>
      <c r="B29" s="105" t="s">
        <v>4697</v>
      </c>
      <c r="C29" s="106" t="s">
        <v>4698</v>
      </c>
      <c r="D29" s="107" t="s">
        <v>4699</v>
      </c>
      <c r="E29" s="106" t="s">
        <v>4700</v>
      </c>
      <c r="F29" s="108" t="s">
        <v>267</v>
      </c>
      <c r="G29" s="108" t="s">
        <v>267</v>
      </c>
      <c r="H29" s="108" t="s">
        <v>267</v>
      </c>
      <c r="I29" s="109"/>
    </row>
    <row r="30" spans="1:9" ht="50.1" customHeight="1">
      <c r="A30" s="100">
        <v>31070139</v>
      </c>
      <c r="B30" s="105" t="s">
        <v>4701</v>
      </c>
      <c r="C30" s="106" t="s">
        <v>4702</v>
      </c>
      <c r="D30" s="107" t="s">
        <v>4703</v>
      </c>
      <c r="E30" s="106" t="s">
        <v>4704</v>
      </c>
      <c r="F30" s="108" t="s">
        <v>267</v>
      </c>
      <c r="G30" s="108" t="s">
        <v>267</v>
      </c>
      <c r="H30" s="108" t="s">
        <v>267</v>
      </c>
      <c r="I30" s="109"/>
    </row>
    <row r="31" spans="1:9" ht="50.1" customHeight="1">
      <c r="A31" s="100">
        <v>31080161</v>
      </c>
      <c r="B31" s="105" t="s">
        <v>4705</v>
      </c>
      <c r="C31" s="106" t="s">
        <v>4706</v>
      </c>
      <c r="D31" s="107" t="s">
        <v>4707</v>
      </c>
      <c r="E31" s="106" t="s">
        <v>4708</v>
      </c>
      <c r="F31" s="108" t="s">
        <v>267</v>
      </c>
      <c r="G31" s="108" t="s">
        <v>267</v>
      </c>
      <c r="H31" s="108" t="s">
        <v>267</v>
      </c>
      <c r="I31" s="109"/>
    </row>
    <row r="32" spans="1:9" ht="50.1" customHeight="1">
      <c r="A32" s="100">
        <v>31090178</v>
      </c>
      <c r="B32" s="105" t="s">
        <v>4709</v>
      </c>
      <c r="C32" s="106" t="s">
        <v>4710</v>
      </c>
      <c r="D32" s="107" t="s">
        <v>4711</v>
      </c>
      <c r="E32" s="106" t="s">
        <v>4712</v>
      </c>
      <c r="F32" s="108" t="s">
        <v>267</v>
      </c>
      <c r="G32" s="108" t="s">
        <v>267</v>
      </c>
      <c r="H32" s="108" t="s">
        <v>267</v>
      </c>
      <c r="I32" s="109"/>
    </row>
    <row r="33" spans="1:9" ht="50.1" customHeight="1">
      <c r="A33" s="100">
        <v>31100183</v>
      </c>
      <c r="B33" s="105" t="s">
        <v>4713</v>
      </c>
      <c r="C33" s="106" t="s">
        <v>4714</v>
      </c>
      <c r="D33" s="107" t="s">
        <v>4715</v>
      </c>
      <c r="E33" s="106" t="s">
        <v>4716</v>
      </c>
      <c r="F33" s="108" t="s">
        <v>267</v>
      </c>
      <c r="G33" s="108" t="s">
        <v>267</v>
      </c>
      <c r="H33" s="108" t="s">
        <v>267</v>
      </c>
      <c r="I33" s="109"/>
    </row>
    <row r="34" spans="1:9" ht="50.1" customHeight="1">
      <c r="A34" s="100">
        <v>31110174</v>
      </c>
      <c r="B34" s="105" t="s">
        <v>4717</v>
      </c>
      <c r="C34" s="106" t="s">
        <v>4718</v>
      </c>
      <c r="D34" s="107" t="s">
        <v>4719</v>
      </c>
      <c r="E34" s="106" t="s">
        <v>4720</v>
      </c>
      <c r="F34" s="108" t="s">
        <v>267</v>
      </c>
      <c r="G34" s="108" t="s">
        <v>267</v>
      </c>
      <c r="H34" s="108" t="s">
        <v>267</v>
      </c>
      <c r="I34" s="109"/>
    </row>
    <row r="35" spans="1:9" ht="50.1" customHeight="1">
      <c r="A35" s="100">
        <v>31120249</v>
      </c>
      <c r="B35" s="105" t="s">
        <v>4721</v>
      </c>
      <c r="C35" s="106" t="s">
        <v>4722</v>
      </c>
      <c r="D35" s="107" t="s">
        <v>4723</v>
      </c>
      <c r="E35" s="106" t="s">
        <v>4724</v>
      </c>
      <c r="F35" s="108" t="s">
        <v>267</v>
      </c>
      <c r="G35" s="108" t="s">
        <v>267</v>
      </c>
      <c r="H35" s="108" t="s">
        <v>267</v>
      </c>
      <c r="I35" s="109"/>
    </row>
    <row r="36" spans="1:9" ht="50.1" customHeight="1">
      <c r="A36" s="100">
        <v>31131311</v>
      </c>
      <c r="B36" s="105" t="s">
        <v>4725</v>
      </c>
      <c r="C36" s="106" t="s">
        <v>4726</v>
      </c>
      <c r="D36" s="107" t="s">
        <v>4727</v>
      </c>
      <c r="E36" s="106" t="s">
        <v>4728</v>
      </c>
      <c r="F36" s="108" t="s">
        <v>267</v>
      </c>
      <c r="G36" s="108" t="s">
        <v>267</v>
      </c>
      <c r="H36" s="108" t="s">
        <v>267</v>
      </c>
      <c r="I36" s="109"/>
    </row>
    <row r="37" spans="1:9" ht="50.1" customHeight="1">
      <c r="A37" s="100">
        <v>31140346</v>
      </c>
      <c r="B37" s="105" t="s">
        <v>4729</v>
      </c>
      <c r="C37" s="106" t="s">
        <v>4730</v>
      </c>
      <c r="D37" s="107" t="s">
        <v>4731</v>
      </c>
      <c r="E37" s="106" t="s">
        <v>4732</v>
      </c>
      <c r="F37" s="108" t="s">
        <v>267</v>
      </c>
      <c r="G37" s="108" t="s">
        <v>267</v>
      </c>
      <c r="H37" s="108" t="s">
        <v>267</v>
      </c>
      <c r="I37" s="109"/>
    </row>
    <row r="38" spans="1:9" ht="50.1" customHeight="1">
      <c r="A38" s="100">
        <v>31150287</v>
      </c>
      <c r="B38" s="105" t="s">
        <v>4733</v>
      </c>
      <c r="C38" s="106" t="s">
        <v>4734</v>
      </c>
      <c r="D38" s="107" t="s">
        <v>4735</v>
      </c>
      <c r="E38" s="106" t="s">
        <v>4736</v>
      </c>
      <c r="F38" s="108" t="s">
        <v>267</v>
      </c>
      <c r="G38" s="108" t="s">
        <v>267</v>
      </c>
      <c r="H38" s="108" t="s">
        <v>267</v>
      </c>
      <c r="I38" s="109"/>
    </row>
    <row r="39" spans="1:9" ht="50.1" customHeight="1">
      <c r="A39" s="100">
        <v>31160104</v>
      </c>
      <c r="B39" s="105" t="s">
        <v>4737</v>
      </c>
      <c r="C39" s="106" t="s">
        <v>4738</v>
      </c>
      <c r="D39" s="107" t="s">
        <v>4739</v>
      </c>
      <c r="E39" s="106" t="s">
        <v>4740</v>
      </c>
      <c r="F39" s="108" t="s">
        <v>267</v>
      </c>
      <c r="G39" s="108" t="s">
        <v>267</v>
      </c>
      <c r="H39" s="108" t="s">
        <v>267</v>
      </c>
      <c r="I39" s="109"/>
    </row>
    <row r="40" spans="1:9" ht="50.1" customHeight="1">
      <c r="A40" s="100">
        <v>31170194</v>
      </c>
      <c r="B40" s="105" t="s">
        <v>4741</v>
      </c>
      <c r="C40" s="106" t="s">
        <v>4742</v>
      </c>
      <c r="D40" s="107" t="s">
        <v>4743</v>
      </c>
      <c r="E40" s="106" t="s">
        <v>4744</v>
      </c>
      <c r="F40" s="108" t="s">
        <v>267</v>
      </c>
      <c r="G40" s="108" t="s">
        <v>267</v>
      </c>
      <c r="H40" s="108" t="s">
        <v>267</v>
      </c>
      <c r="I40" s="109"/>
    </row>
    <row r="41" spans="1:9" ht="50.1" customHeight="1">
      <c r="A41" s="100">
        <v>31180110</v>
      </c>
      <c r="B41" s="105" t="s">
        <v>4745</v>
      </c>
      <c r="C41" s="106" t="s">
        <v>4746</v>
      </c>
      <c r="D41" s="107" t="s">
        <v>4747</v>
      </c>
      <c r="E41" s="106" t="s">
        <v>4748</v>
      </c>
      <c r="F41" s="108" t="s">
        <v>267</v>
      </c>
      <c r="G41" s="108" t="s">
        <v>267</v>
      </c>
      <c r="H41" s="108" t="s">
        <v>267</v>
      </c>
      <c r="I41" s="109"/>
    </row>
    <row r="42" spans="1:9" ht="50.1" customHeight="1">
      <c r="A42" s="100">
        <v>31190101</v>
      </c>
      <c r="B42" s="105" t="s">
        <v>4749</v>
      </c>
      <c r="C42" s="106" t="s">
        <v>4750</v>
      </c>
      <c r="D42" s="107" t="s">
        <v>4751</v>
      </c>
      <c r="E42" s="106" t="s">
        <v>4752</v>
      </c>
      <c r="F42" s="108" t="s">
        <v>267</v>
      </c>
      <c r="G42" s="108" t="s">
        <v>267</v>
      </c>
      <c r="H42" s="108" t="s">
        <v>267</v>
      </c>
      <c r="I42" s="109"/>
    </row>
    <row r="43" spans="1:9" ht="50.1" customHeight="1">
      <c r="A43" s="100">
        <v>31200181</v>
      </c>
      <c r="B43" s="105" t="s">
        <v>4753</v>
      </c>
      <c r="C43" s="106" t="s">
        <v>4754</v>
      </c>
      <c r="D43" s="107" t="s">
        <v>4755</v>
      </c>
      <c r="E43" s="106" t="s">
        <v>4756</v>
      </c>
      <c r="F43" s="108" t="s">
        <v>267</v>
      </c>
      <c r="G43" s="108" t="s">
        <v>267</v>
      </c>
      <c r="H43" s="108" t="s">
        <v>267</v>
      </c>
      <c r="I43" s="109"/>
    </row>
    <row r="44" spans="1:9" ht="50.1" customHeight="1">
      <c r="A44" s="100">
        <v>31210131</v>
      </c>
      <c r="B44" s="105" t="s">
        <v>4757</v>
      </c>
      <c r="C44" s="106" t="s">
        <v>4758</v>
      </c>
      <c r="D44" s="107" t="s">
        <v>4759</v>
      </c>
      <c r="E44" s="106" t="s">
        <v>4760</v>
      </c>
      <c r="F44" s="108" t="s">
        <v>267</v>
      </c>
      <c r="G44" s="108" t="s">
        <v>267</v>
      </c>
      <c r="H44" s="108" t="s">
        <v>267</v>
      </c>
      <c r="I44" s="109"/>
    </row>
    <row r="45" spans="1:9" ht="50.1" customHeight="1">
      <c r="A45" s="100">
        <v>31220304</v>
      </c>
      <c r="B45" s="105" t="s">
        <v>4761</v>
      </c>
      <c r="C45" s="106" t="s">
        <v>4762</v>
      </c>
      <c r="D45" s="107" t="s">
        <v>4763</v>
      </c>
      <c r="E45" s="106" t="s">
        <v>4764</v>
      </c>
      <c r="F45" s="108" t="s">
        <v>267</v>
      </c>
      <c r="G45" s="108" t="s">
        <v>267</v>
      </c>
      <c r="H45" s="108" t="s">
        <v>267</v>
      </c>
      <c r="I45" s="109"/>
    </row>
    <row r="46" spans="1:9" ht="50.1" customHeight="1">
      <c r="A46" s="100">
        <v>31230394</v>
      </c>
      <c r="B46" s="105" t="s">
        <v>4765</v>
      </c>
      <c r="C46" s="106" t="s">
        <v>4766</v>
      </c>
      <c r="D46" s="107" t="s">
        <v>4767</v>
      </c>
      <c r="E46" s="106" t="s">
        <v>4768</v>
      </c>
      <c r="F46" s="108" t="s">
        <v>267</v>
      </c>
      <c r="G46" s="108" t="s">
        <v>267</v>
      </c>
      <c r="H46" s="108" t="s">
        <v>267</v>
      </c>
      <c r="I46" s="109"/>
    </row>
    <row r="47" spans="1:9" ht="50.1" customHeight="1">
      <c r="A47" s="100">
        <v>31240179</v>
      </c>
      <c r="B47" s="105" t="s">
        <v>4769</v>
      </c>
      <c r="C47" s="106" t="s">
        <v>4770</v>
      </c>
      <c r="D47" s="107" t="s">
        <v>4771</v>
      </c>
      <c r="E47" s="106" t="s">
        <v>4772</v>
      </c>
      <c r="F47" s="108" t="s">
        <v>267</v>
      </c>
      <c r="G47" s="108" t="s">
        <v>267</v>
      </c>
      <c r="H47" s="108" t="s">
        <v>267</v>
      </c>
      <c r="I47" s="109"/>
    </row>
    <row r="48" spans="1:9" ht="50.1" customHeight="1">
      <c r="A48" s="100">
        <v>31250137</v>
      </c>
      <c r="B48" s="105" t="s">
        <v>4773</v>
      </c>
      <c r="C48" s="106" t="s">
        <v>4774</v>
      </c>
      <c r="D48" s="107" t="s">
        <v>4775</v>
      </c>
      <c r="E48" s="106" t="s">
        <v>4776</v>
      </c>
      <c r="F48" s="108" t="s">
        <v>267</v>
      </c>
      <c r="G48" s="108" t="s">
        <v>267</v>
      </c>
      <c r="H48" s="108" t="s">
        <v>267</v>
      </c>
      <c r="I48" s="109"/>
    </row>
    <row r="49" spans="1:9" ht="50.1" customHeight="1">
      <c r="A49" s="100">
        <v>31260250</v>
      </c>
      <c r="B49" s="105" t="s">
        <v>4777</v>
      </c>
      <c r="C49" s="106" t="s">
        <v>4778</v>
      </c>
      <c r="D49" s="107" t="s">
        <v>4779</v>
      </c>
      <c r="E49" s="106" t="s">
        <v>4780</v>
      </c>
      <c r="F49" s="108" t="s">
        <v>267</v>
      </c>
      <c r="G49" s="108" t="s">
        <v>267</v>
      </c>
      <c r="H49" s="108" t="s">
        <v>267</v>
      </c>
      <c r="I49" s="109"/>
    </row>
    <row r="50" spans="1:9" ht="50.1" customHeight="1">
      <c r="A50" s="100">
        <v>31270366</v>
      </c>
      <c r="B50" s="105" t="s">
        <v>4781</v>
      </c>
      <c r="C50" s="106" t="s">
        <v>4782</v>
      </c>
      <c r="D50" s="107" t="s">
        <v>4783</v>
      </c>
      <c r="E50" s="106" t="s">
        <v>4784</v>
      </c>
      <c r="F50" s="108" t="s">
        <v>267</v>
      </c>
      <c r="G50" s="108" t="s">
        <v>267</v>
      </c>
      <c r="H50" s="108" t="s">
        <v>267</v>
      </c>
      <c r="I50" s="109"/>
    </row>
    <row r="51" spans="1:9" ht="50.1" customHeight="1">
      <c r="A51" s="100">
        <v>31280308</v>
      </c>
      <c r="B51" s="105" t="s">
        <v>4785</v>
      </c>
      <c r="C51" s="106" t="s">
        <v>3942</v>
      </c>
      <c r="D51" s="107" t="s">
        <v>4786</v>
      </c>
      <c r="E51" s="106" t="s">
        <v>4787</v>
      </c>
      <c r="F51" s="108" t="s">
        <v>267</v>
      </c>
      <c r="G51" s="108" t="s">
        <v>267</v>
      </c>
      <c r="H51" s="108" t="s">
        <v>267</v>
      </c>
      <c r="I51" s="109"/>
    </row>
    <row r="52" spans="1:9" ht="50.1" customHeight="1">
      <c r="A52" s="100">
        <v>31290158</v>
      </c>
      <c r="B52" s="105" t="s">
        <v>4788</v>
      </c>
      <c r="C52" s="106" t="s">
        <v>4789</v>
      </c>
      <c r="D52" s="107" t="s">
        <v>4790</v>
      </c>
      <c r="E52" s="106" t="s">
        <v>4791</v>
      </c>
      <c r="F52" s="108" t="s">
        <v>267</v>
      </c>
      <c r="G52" s="108" t="s">
        <v>267</v>
      </c>
      <c r="H52" s="108" t="s">
        <v>267</v>
      </c>
      <c r="I52" s="109"/>
    </row>
    <row r="53" spans="1:9" ht="50.1" customHeight="1">
      <c r="A53" s="100">
        <v>31300106</v>
      </c>
      <c r="B53" s="105" t="s">
        <v>4792</v>
      </c>
      <c r="C53" s="106" t="s">
        <v>4793</v>
      </c>
      <c r="D53" s="107" t="s">
        <v>4794</v>
      </c>
      <c r="E53" s="106" t="s">
        <v>4795</v>
      </c>
      <c r="F53" s="108" t="s">
        <v>267</v>
      </c>
      <c r="G53" s="108" t="s">
        <v>267</v>
      </c>
      <c r="H53" s="108" t="s">
        <v>267</v>
      </c>
      <c r="I53" s="109"/>
    </row>
    <row r="54" spans="1:9" ht="50.1" customHeight="1">
      <c r="A54" s="100">
        <v>31310154</v>
      </c>
      <c r="B54" s="105" t="s">
        <v>4796</v>
      </c>
      <c r="C54" s="106" t="s">
        <v>4797</v>
      </c>
      <c r="D54" s="107" t="s">
        <v>4798</v>
      </c>
      <c r="E54" s="106" t="s">
        <v>4799</v>
      </c>
      <c r="F54" s="108" t="s">
        <v>267</v>
      </c>
      <c r="G54" s="108" t="s">
        <v>267</v>
      </c>
      <c r="H54" s="108" t="s">
        <v>267</v>
      </c>
      <c r="I54" s="109"/>
    </row>
    <row r="55" spans="1:9" ht="50.1" customHeight="1">
      <c r="A55" s="100">
        <v>31320146</v>
      </c>
      <c r="B55" s="105" t="s">
        <v>4800</v>
      </c>
      <c r="C55" s="106" t="s">
        <v>4801</v>
      </c>
      <c r="D55" s="107" t="s">
        <v>4802</v>
      </c>
      <c r="E55" s="106" t="s">
        <v>4803</v>
      </c>
      <c r="F55" s="108" t="s">
        <v>267</v>
      </c>
      <c r="G55" s="108" t="s">
        <v>267</v>
      </c>
      <c r="H55" s="108" t="s">
        <v>267</v>
      </c>
      <c r="I55" s="109"/>
    </row>
    <row r="56" spans="1:9" ht="50.1" customHeight="1">
      <c r="A56" s="100">
        <v>31330178</v>
      </c>
      <c r="B56" s="105" t="s">
        <v>4804</v>
      </c>
      <c r="C56" s="106" t="s">
        <v>4805</v>
      </c>
      <c r="D56" s="107" t="s">
        <v>4806</v>
      </c>
      <c r="E56" s="106" t="s">
        <v>4807</v>
      </c>
      <c r="F56" s="108" t="s">
        <v>267</v>
      </c>
      <c r="G56" s="108" t="s">
        <v>267</v>
      </c>
      <c r="H56" s="108" t="s">
        <v>267</v>
      </c>
      <c r="I56" s="109"/>
    </row>
    <row r="57" spans="1:9" ht="50.1" customHeight="1">
      <c r="A57" s="100">
        <v>31340359</v>
      </c>
      <c r="B57" s="105" t="s">
        <v>4808</v>
      </c>
      <c r="C57" s="106" t="s">
        <v>4809</v>
      </c>
      <c r="D57" s="107" t="s">
        <v>4810</v>
      </c>
      <c r="E57" s="106" t="s">
        <v>4811</v>
      </c>
      <c r="F57" s="108" t="s">
        <v>267</v>
      </c>
      <c r="G57" s="108" t="s">
        <v>267</v>
      </c>
      <c r="H57" s="108" t="s">
        <v>267</v>
      </c>
      <c r="I57" s="109"/>
    </row>
    <row r="58" spans="1:9" ht="50.1" customHeight="1">
      <c r="A58" s="100">
        <v>31350242</v>
      </c>
      <c r="B58" s="105" t="s">
        <v>4812</v>
      </c>
      <c r="C58" s="106" t="s">
        <v>4813</v>
      </c>
      <c r="D58" s="107" t="s">
        <v>4814</v>
      </c>
      <c r="E58" s="106" t="s">
        <v>4815</v>
      </c>
      <c r="F58" s="108" t="s">
        <v>267</v>
      </c>
      <c r="G58" s="108" t="s">
        <v>267</v>
      </c>
      <c r="H58" s="108" t="s">
        <v>267</v>
      </c>
      <c r="I58" s="109"/>
    </row>
    <row r="59" spans="1:9" ht="50.1" customHeight="1">
      <c r="A59" s="100">
        <v>31360126</v>
      </c>
      <c r="B59" s="105" t="s">
        <v>4816</v>
      </c>
      <c r="C59" s="106" t="s">
        <v>4817</v>
      </c>
      <c r="D59" s="107" t="s">
        <v>4818</v>
      </c>
      <c r="E59" s="106" t="s">
        <v>4819</v>
      </c>
      <c r="F59" s="108" t="s">
        <v>267</v>
      </c>
      <c r="G59" s="108" t="s">
        <v>267</v>
      </c>
      <c r="H59" s="108" t="s">
        <v>267</v>
      </c>
      <c r="I59" s="109"/>
    </row>
    <row r="60" spans="1:9" ht="50.1" customHeight="1">
      <c r="A60" s="100">
        <v>31370265</v>
      </c>
      <c r="B60" s="105" t="s">
        <v>4820</v>
      </c>
      <c r="C60" s="106" t="s">
        <v>4667</v>
      </c>
      <c r="D60" s="107" t="s">
        <v>4821</v>
      </c>
      <c r="E60" s="106" t="s">
        <v>4822</v>
      </c>
      <c r="F60" s="108" t="s">
        <v>267</v>
      </c>
      <c r="G60" s="108" t="s">
        <v>267</v>
      </c>
      <c r="H60" s="108" t="s">
        <v>267</v>
      </c>
      <c r="I60" s="109"/>
    </row>
    <row r="61" spans="1:9" ht="50.1" customHeight="1">
      <c r="A61" s="100">
        <v>31380157</v>
      </c>
      <c r="B61" s="105" t="s">
        <v>4823</v>
      </c>
      <c r="C61" s="106" t="s">
        <v>4824</v>
      </c>
      <c r="D61" s="107" t="s">
        <v>4825</v>
      </c>
      <c r="E61" s="106" t="s">
        <v>4826</v>
      </c>
      <c r="F61" s="108" t="s">
        <v>267</v>
      </c>
      <c r="G61" s="108" t="s">
        <v>267</v>
      </c>
      <c r="H61" s="108" t="s">
        <v>267</v>
      </c>
      <c r="I61" s="109"/>
    </row>
    <row r="62" spans="1:9" ht="50.1" customHeight="1">
      <c r="A62" s="100">
        <v>31390123</v>
      </c>
      <c r="B62" s="105" t="s">
        <v>4827</v>
      </c>
      <c r="C62" s="106" t="s">
        <v>4828</v>
      </c>
      <c r="D62" s="107" t="s">
        <v>4829</v>
      </c>
      <c r="E62" s="106" t="s">
        <v>4830</v>
      </c>
      <c r="F62" s="108" t="s">
        <v>267</v>
      </c>
      <c r="G62" s="108" t="s">
        <v>267</v>
      </c>
      <c r="H62" s="108" t="s">
        <v>267</v>
      </c>
      <c r="I62" s="109"/>
    </row>
    <row r="63" spans="1:9" ht="50.1" customHeight="1">
      <c r="A63" s="100">
        <v>31400534</v>
      </c>
      <c r="B63" s="105" t="s">
        <v>4831</v>
      </c>
      <c r="C63" s="106" t="s">
        <v>4832</v>
      </c>
      <c r="D63" s="107" t="s">
        <v>4833</v>
      </c>
      <c r="E63" s="106" t="s">
        <v>4834</v>
      </c>
      <c r="F63" s="108" t="s">
        <v>267</v>
      </c>
      <c r="G63" s="108" t="s">
        <v>267</v>
      </c>
      <c r="H63" s="108" t="s">
        <v>267</v>
      </c>
      <c r="I63" s="109"/>
    </row>
    <row r="64" spans="1:9" ht="50.1" customHeight="1">
      <c r="A64" s="100">
        <v>31410152</v>
      </c>
      <c r="B64" s="105" t="s">
        <v>4835</v>
      </c>
      <c r="C64" s="106" t="s">
        <v>4836</v>
      </c>
      <c r="D64" s="107" t="s">
        <v>4837</v>
      </c>
      <c r="E64" s="106" t="s">
        <v>4838</v>
      </c>
      <c r="F64" s="108" t="s">
        <v>267</v>
      </c>
      <c r="G64" s="108" t="s">
        <v>267</v>
      </c>
      <c r="H64" s="108" t="s">
        <v>267</v>
      </c>
      <c r="I64" s="109"/>
    </row>
    <row r="65" spans="1:9" ht="50.1" customHeight="1">
      <c r="A65" s="100">
        <v>31420243</v>
      </c>
      <c r="B65" s="105" t="s">
        <v>4839</v>
      </c>
      <c r="C65" s="106" t="s">
        <v>4840</v>
      </c>
      <c r="D65" s="107" t="s">
        <v>4841</v>
      </c>
      <c r="E65" s="106" t="s">
        <v>4842</v>
      </c>
      <c r="F65" s="108" t="s">
        <v>267</v>
      </c>
      <c r="G65" s="108" t="s">
        <v>267</v>
      </c>
      <c r="H65" s="108" t="s">
        <v>267</v>
      </c>
      <c r="I65" s="109"/>
    </row>
    <row r="66" spans="1:9" ht="50.1" customHeight="1">
      <c r="A66" s="100">
        <v>31430226</v>
      </c>
      <c r="B66" s="105" t="s">
        <v>4843</v>
      </c>
      <c r="C66" s="106" t="s">
        <v>4844</v>
      </c>
      <c r="D66" s="107" t="s">
        <v>4845</v>
      </c>
      <c r="E66" s="106" t="s">
        <v>4846</v>
      </c>
      <c r="F66" s="108" t="s">
        <v>267</v>
      </c>
      <c r="G66" s="108" t="s">
        <v>267</v>
      </c>
      <c r="H66" s="108" t="s">
        <v>267</v>
      </c>
      <c r="I66" s="109"/>
    </row>
    <row r="67" spans="1:9" ht="50.1" customHeight="1">
      <c r="A67" s="100">
        <v>31440209</v>
      </c>
      <c r="B67" s="105" t="s">
        <v>4847</v>
      </c>
      <c r="C67" s="106" t="s">
        <v>4848</v>
      </c>
      <c r="D67" s="107" t="s">
        <v>4849</v>
      </c>
      <c r="E67" s="106" t="s">
        <v>4850</v>
      </c>
      <c r="F67" s="108" t="s">
        <v>267</v>
      </c>
      <c r="G67" s="108" t="s">
        <v>267</v>
      </c>
      <c r="H67" s="108" t="s">
        <v>267</v>
      </c>
      <c r="I67" s="109"/>
    </row>
    <row r="68" spans="1:9" ht="50.1" customHeight="1">
      <c r="A68" s="100">
        <v>31450133</v>
      </c>
      <c r="B68" s="105" t="s">
        <v>4851</v>
      </c>
      <c r="C68" s="106" t="s">
        <v>4852</v>
      </c>
      <c r="D68" s="107" t="s">
        <v>4853</v>
      </c>
      <c r="E68" s="106" t="s">
        <v>4854</v>
      </c>
      <c r="F68" s="108" t="s">
        <v>267</v>
      </c>
      <c r="G68" s="108" t="s">
        <v>267</v>
      </c>
      <c r="H68" s="108" t="s">
        <v>267</v>
      </c>
      <c r="I68" s="109"/>
    </row>
    <row r="69" spans="1:9" ht="50.1" customHeight="1">
      <c r="A69" s="100">
        <v>31460207</v>
      </c>
      <c r="B69" s="105" t="s">
        <v>4855</v>
      </c>
      <c r="C69" s="106" t="s">
        <v>4856</v>
      </c>
      <c r="D69" s="107" t="s">
        <v>4857</v>
      </c>
      <c r="E69" s="106" t="s">
        <v>4858</v>
      </c>
      <c r="F69" s="108" t="s">
        <v>267</v>
      </c>
      <c r="G69" s="108" t="s">
        <v>267</v>
      </c>
      <c r="H69" s="108" t="s">
        <v>267</v>
      </c>
      <c r="I69" s="109"/>
    </row>
    <row r="70" spans="1:9" ht="50.1" customHeight="1">
      <c r="A70" s="100">
        <v>31470206</v>
      </c>
      <c r="B70" s="105" t="s">
        <v>4859</v>
      </c>
      <c r="C70" s="106" t="s">
        <v>4860</v>
      </c>
      <c r="D70" s="107" t="s">
        <v>4861</v>
      </c>
      <c r="E70" s="106" t="s">
        <v>4862</v>
      </c>
      <c r="F70" s="108" t="s">
        <v>267</v>
      </c>
      <c r="G70" s="108" t="s">
        <v>267</v>
      </c>
      <c r="H70" s="108" t="s">
        <v>267</v>
      </c>
      <c r="I70" s="109"/>
    </row>
    <row r="71" spans="1:9" ht="50.1" customHeight="1">
      <c r="A71" s="112"/>
      <c r="B71" s="113" t="s">
        <v>4863</v>
      </c>
      <c r="C71" s="114"/>
      <c r="D71" s="113" t="s">
        <v>4864</v>
      </c>
      <c r="E71" s="113"/>
      <c r="F71" s="112"/>
      <c r="G71" s="112"/>
      <c r="H71" s="115"/>
      <c r="I71" s="116">
        <v>60473</v>
      </c>
    </row>
    <row r="72" spans="1:9" ht="50.1" customHeight="1">
      <c r="A72" s="112">
        <v>31011075</v>
      </c>
      <c r="B72" s="117" t="s">
        <v>4865</v>
      </c>
      <c r="C72" s="118" t="s">
        <v>4866</v>
      </c>
      <c r="D72" s="117" t="s">
        <v>4867</v>
      </c>
      <c r="E72" s="117" t="s">
        <v>4868</v>
      </c>
      <c r="F72" s="26" t="s">
        <v>267</v>
      </c>
      <c r="G72" s="26" t="s">
        <v>267</v>
      </c>
      <c r="H72" s="26" t="s">
        <v>267</v>
      </c>
      <c r="I72" s="119"/>
    </row>
    <row r="73" spans="1:9" ht="50.1" customHeight="1">
      <c r="A73" s="112">
        <v>31011083</v>
      </c>
      <c r="B73" s="117" t="s">
        <v>4869</v>
      </c>
      <c r="C73" s="118" t="s">
        <v>290</v>
      </c>
      <c r="D73" s="117" t="s">
        <v>4870</v>
      </c>
      <c r="E73" s="117" t="s">
        <v>4871</v>
      </c>
      <c r="F73" s="26" t="s">
        <v>267</v>
      </c>
      <c r="G73" s="26" t="s">
        <v>267</v>
      </c>
      <c r="H73" s="26" t="s">
        <v>267</v>
      </c>
      <c r="I73" s="119"/>
    </row>
    <row r="74" spans="1:9" ht="50.1" customHeight="1">
      <c r="A74" s="112">
        <v>31011349</v>
      </c>
      <c r="B74" s="117" t="s">
        <v>4872</v>
      </c>
      <c r="C74" s="118" t="s">
        <v>4873</v>
      </c>
      <c r="D74" s="117" t="s">
        <v>4874</v>
      </c>
      <c r="E74" s="117" t="s">
        <v>4875</v>
      </c>
      <c r="F74" s="26" t="s">
        <v>267</v>
      </c>
      <c r="G74" s="26" t="s">
        <v>267</v>
      </c>
      <c r="H74" s="26" t="s">
        <v>267</v>
      </c>
      <c r="I74" s="119"/>
    </row>
    <row r="75" spans="1:9" ht="50.1" customHeight="1">
      <c r="A75" s="112">
        <v>31011463</v>
      </c>
      <c r="B75" s="117" t="s">
        <v>4876</v>
      </c>
      <c r="C75" s="118" t="s">
        <v>4877</v>
      </c>
      <c r="D75" s="117" t="s">
        <v>4878</v>
      </c>
      <c r="E75" s="117" t="s">
        <v>4879</v>
      </c>
      <c r="F75" s="26" t="s">
        <v>267</v>
      </c>
      <c r="G75" s="26" t="s">
        <v>267</v>
      </c>
      <c r="H75" s="26" t="s">
        <v>267</v>
      </c>
      <c r="I75" s="119"/>
    </row>
    <row r="76" spans="1:9" ht="50.1" customHeight="1">
      <c r="A76" s="112">
        <v>31040306</v>
      </c>
      <c r="B76" s="117" t="s">
        <v>4880</v>
      </c>
      <c r="C76" s="118" t="s">
        <v>4881</v>
      </c>
      <c r="D76" s="117" t="s">
        <v>4882</v>
      </c>
      <c r="E76" s="117" t="s">
        <v>4883</v>
      </c>
      <c r="F76" s="26" t="s">
        <v>267</v>
      </c>
      <c r="G76" s="26" t="s">
        <v>267</v>
      </c>
      <c r="H76" s="26" t="s">
        <v>267</v>
      </c>
      <c r="I76" s="119"/>
    </row>
    <row r="77" spans="1:9" ht="50.1" customHeight="1">
      <c r="A77" s="112">
        <v>31040314</v>
      </c>
      <c r="B77" s="117" t="s">
        <v>4884</v>
      </c>
      <c r="C77" s="118" t="s">
        <v>4885</v>
      </c>
      <c r="D77" s="117" t="s">
        <v>4886</v>
      </c>
      <c r="E77" s="117" t="s">
        <v>4887</v>
      </c>
      <c r="F77" s="26" t="s">
        <v>267</v>
      </c>
      <c r="G77" s="26" t="s">
        <v>267</v>
      </c>
      <c r="H77" s="26" t="s">
        <v>267</v>
      </c>
      <c r="I77" s="119"/>
    </row>
    <row r="78" spans="1:9" ht="50.1" customHeight="1">
      <c r="A78" s="112">
        <v>31040363</v>
      </c>
      <c r="B78" s="117" t="s">
        <v>4888</v>
      </c>
      <c r="C78" s="118" t="s">
        <v>4889</v>
      </c>
      <c r="D78" s="117" t="s">
        <v>4890</v>
      </c>
      <c r="E78" s="117" t="s">
        <v>4891</v>
      </c>
      <c r="F78" s="26" t="s">
        <v>267</v>
      </c>
      <c r="G78" s="26" t="s">
        <v>267</v>
      </c>
      <c r="H78" s="26" t="s">
        <v>267</v>
      </c>
      <c r="I78" s="119"/>
    </row>
    <row r="79" spans="1:9" ht="50.1" customHeight="1">
      <c r="A79" s="112">
        <v>31040439</v>
      </c>
      <c r="B79" s="117" t="s">
        <v>4892</v>
      </c>
      <c r="C79" s="118" t="s">
        <v>4889</v>
      </c>
      <c r="D79" s="117" t="s">
        <v>4893</v>
      </c>
      <c r="E79" s="120" t="s">
        <v>4894</v>
      </c>
      <c r="F79" s="26" t="s">
        <v>267</v>
      </c>
      <c r="G79" s="26" t="s">
        <v>267</v>
      </c>
      <c r="H79" s="26" t="s">
        <v>267</v>
      </c>
      <c r="I79" s="119"/>
    </row>
    <row r="80" spans="1:9" ht="50.1" customHeight="1">
      <c r="A80" s="112">
        <v>31080278</v>
      </c>
      <c r="B80" s="117" t="s">
        <v>4895</v>
      </c>
      <c r="C80" s="118" t="s">
        <v>4896</v>
      </c>
      <c r="D80" s="117" t="s">
        <v>4897</v>
      </c>
      <c r="E80" s="120" t="s">
        <v>4898</v>
      </c>
      <c r="F80" s="26" t="s">
        <v>267</v>
      </c>
      <c r="G80" s="26" t="s">
        <v>267</v>
      </c>
      <c r="H80" s="26" t="s">
        <v>267</v>
      </c>
      <c r="I80" s="119"/>
    </row>
    <row r="81" spans="1:9" ht="50.1" customHeight="1">
      <c r="A81" s="112">
        <v>31110331</v>
      </c>
      <c r="B81" s="117" t="s">
        <v>4899</v>
      </c>
      <c r="C81" s="118" t="s">
        <v>4900</v>
      </c>
      <c r="D81" s="117" t="s">
        <v>4901</v>
      </c>
      <c r="E81" s="120" t="s">
        <v>4902</v>
      </c>
      <c r="F81" s="26" t="s">
        <v>267</v>
      </c>
      <c r="G81" s="26" t="s">
        <v>267</v>
      </c>
      <c r="H81" s="26" t="s">
        <v>267</v>
      </c>
      <c r="I81" s="119"/>
    </row>
    <row r="82" spans="1:9" ht="50.1" customHeight="1">
      <c r="A82" s="112">
        <v>31131188</v>
      </c>
      <c r="B82" s="117" t="s">
        <v>4903</v>
      </c>
      <c r="C82" s="118" t="s">
        <v>4904</v>
      </c>
      <c r="D82" s="117" t="s">
        <v>4864</v>
      </c>
      <c r="E82" s="117" t="s">
        <v>4905</v>
      </c>
      <c r="F82" s="26" t="s">
        <v>267</v>
      </c>
      <c r="G82" s="26" t="s">
        <v>267</v>
      </c>
      <c r="H82" s="26" t="s">
        <v>267</v>
      </c>
      <c r="I82" s="119"/>
    </row>
    <row r="83" spans="1:9" ht="50.1" customHeight="1">
      <c r="A83" s="112">
        <v>31131196</v>
      </c>
      <c r="B83" s="117" t="s">
        <v>4906</v>
      </c>
      <c r="C83" s="118" t="s">
        <v>4907</v>
      </c>
      <c r="D83" s="117" t="s">
        <v>4908</v>
      </c>
      <c r="E83" s="117" t="s">
        <v>4909</v>
      </c>
      <c r="F83" s="26" t="s">
        <v>267</v>
      </c>
      <c r="G83" s="26" t="s">
        <v>267</v>
      </c>
      <c r="H83" s="26" t="s">
        <v>267</v>
      </c>
      <c r="I83" s="119"/>
    </row>
    <row r="84" spans="1:9" ht="50.1" customHeight="1">
      <c r="A84" s="112">
        <v>31131212</v>
      </c>
      <c r="B84" s="117" t="s">
        <v>4910</v>
      </c>
      <c r="C84" s="118" t="s">
        <v>4911</v>
      </c>
      <c r="D84" s="117" t="s">
        <v>4912</v>
      </c>
      <c r="E84" s="117" t="s">
        <v>4913</v>
      </c>
      <c r="F84" s="26" t="s">
        <v>267</v>
      </c>
      <c r="G84" s="26" t="s">
        <v>267</v>
      </c>
      <c r="H84" s="26" t="s">
        <v>267</v>
      </c>
      <c r="I84" s="119"/>
    </row>
    <row r="85" spans="1:9" ht="50.1" customHeight="1">
      <c r="A85" s="112">
        <v>31131238</v>
      </c>
      <c r="B85" s="117" t="s">
        <v>4914</v>
      </c>
      <c r="C85" s="118" t="s">
        <v>4904</v>
      </c>
      <c r="D85" s="117" t="s">
        <v>4915</v>
      </c>
      <c r="E85" s="117" t="s">
        <v>4916</v>
      </c>
      <c r="F85" s="26" t="s">
        <v>267</v>
      </c>
      <c r="G85" s="26" t="s">
        <v>267</v>
      </c>
      <c r="H85" s="26" t="s">
        <v>267</v>
      </c>
      <c r="I85" s="119"/>
    </row>
    <row r="86" spans="1:9" ht="50.1" customHeight="1">
      <c r="A86" s="112">
        <v>31131246</v>
      </c>
      <c r="B86" s="117" t="s">
        <v>4917</v>
      </c>
      <c r="C86" s="118" t="s">
        <v>4904</v>
      </c>
      <c r="D86" s="117" t="s">
        <v>4915</v>
      </c>
      <c r="E86" s="117" t="s">
        <v>4905</v>
      </c>
      <c r="F86" s="26" t="s">
        <v>267</v>
      </c>
      <c r="G86" s="26" t="s">
        <v>267</v>
      </c>
      <c r="H86" s="26" t="s">
        <v>267</v>
      </c>
      <c r="I86" s="119"/>
    </row>
    <row r="87" spans="1:9" ht="50.1" customHeight="1">
      <c r="A87" s="112">
        <v>31140312</v>
      </c>
      <c r="B87" s="117" t="s">
        <v>4918</v>
      </c>
      <c r="C87" s="118" t="s">
        <v>4919</v>
      </c>
      <c r="D87" s="117" t="s">
        <v>4920</v>
      </c>
      <c r="E87" s="117" t="s">
        <v>4921</v>
      </c>
      <c r="F87" s="26" t="s">
        <v>267</v>
      </c>
      <c r="G87" s="26" t="s">
        <v>267</v>
      </c>
      <c r="H87" s="26" t="s">
        <v>267</v>
      </c>
      <c r="I87" s="119"/>
    </row>
    <row r="88" spans="1:9" ht="50.1" customHeight="1">
      <c r="A88" s="112">
        <v>31140320</v>
      </c>
      <c r="B88" s="117" t="s">
        <v>4922</v>
      </c>
      <c r="C88" s="118" t="s">
        <v>4923</v>
      </c>
      <c r="D88" s="117" t="s">
        <v>4924</v>
      </c>
      <c r="E88" s="117" t="s">
        <v>4925</v>
      </c>
      <c r="F88" s="26" t="s">
        <v>267</v>
      </c>
      <c r="G88" s="26" t="s">
        <v>267</v>
      </c>
      <c r="H88" s="26" t="s">
        <v>267</v>
      </c>
      <c r="I88" s="119"/>
    </row>
    <row r="89" spans="1:9" ht="50.1" customHeight="1">
      <c r="A89" s="112">
        <v>31140445</v>
      </c>
      <c r="B89" s="117" t="s">
        <v>4926</v>
      </c>
      <c r="C89" s="118" t="s">
        <v>4927</v>
      </c>
      <c r="D89" s="117" t="s">
        <v>4928</v>
      </c>
      <c r="E89" s="120" t="s">
        <v>4929</v>
      </c>
      <c r="F89" s="26" t="s">
        <v>267</v>
      </c>
      <c r="G89" s="26" t="s">
        <v>267</v>
      </c>
      <c r="H89" s="26" t="s">
        <v>267</v>
      </c>
      <c r="I89" s="119"/>
    </row>
    <row r="90" spans="1:9" ht="50.1" customHeight="1">
      <c r="A90" s="112">
        <v>31140452</v>
      </c>
      <c r="B90" s="117" t="s">
        <v>4930</v>
      </c>
      <c r="C90" s="118" t="s">
        <v>4931</v>
      </c>
      <c r="D90" s="117" t="s">
        <v>4928</v>
      </c>
      <c r="E90" s="117" t="s">
        <v>4932</v>
      </c>
      <c r="F90" s="26" t="s">
        <v>267</v>
      </c>
      <c r="G90" s="26" t="s">
        <v>267</v>
      </c>
      <c r="H90" s="26" t="s">
        <v>267</v>
      </c>
      <c r="I90" s="119"/>
    </row>
    <row r="91" spans="1:9" ht="50.1" customHeight="1">
      <c r="A91" s="112">
        <v>31150246</v>
      </c>
      <c r="B91" s="117" t="s">
        <v>4933</v>
      </c>
      <c r="C91" s="118" t="s">
        <v>4934</v>
      </c>
      <c r="D91" s="117" t="s">
        <v>4935</v>
      </c>
      <c r="E91" s="117" t="s">
        <v>4936</v>
      </c>
      <c r="F91" s="26" t="s">
        <v>267</v>
      </c>
      <c r="G91" s="26" t="s">
        <v>267</v>
      </c>
      <c r="H91" s="26" t="s">
        <v>267</v>
      </c>
      <c r="I91" s="119"/>
    </row>
    <row r="92" spans="1:9" ht="50.1" customHeight="1">
      <c r="A92" s="112">
        <v>31150253</v>
      </c>
      <c r="B92" s="117" t="s">
        <v>4937</v>
      </c>
      <c r="C92" s="118" t="s">
        <v>4938</v>
      </c>
      <c r="D92" s="117" t="s">
        <v>4939</v>
      </c>
      <c r="E92" s="117" t="s">
        <v>4940</v>
      </c>
      <c r="F92" s="26" t="s">
        <v>267</v>
      </c>
      <c r="G92" s="26" t="s">
        <v>267</v>
      </c>
      <c r="H92" s="26" t="s">
        <v>267</v>
      </c>
      <c r="I92" s="119"/>
    </row>
    <row r="93" spans="1:9" ht="50.1" customHeight="1">
      <c r="A93" s="112">
        <v>31150261</v>
      </c>
      <c r="B93" s="117" t="s">
        <v>4941</v>
      </c>
      <c r="C93" s="118" t="s">
        <v>4942</v>
      </c>
      <c r="D93" s="117" t="s">
        <v>4943</v>
      </c>
      <c r="E93" s="117" t="s">
        <v>4944</v>
      </c>
      <c r="F93" s="26" t="s">
        <v>267</v>
      </c>
      <c r="G93" s="26" t="s">
        <v>267</v>
      </c>
      <c r="H93" s="26" t="s">
        <v>267</v>
      </c>
      <c r="I93" s="119"/>
    </row>
    <row r="94" spans="1:9" ht="50.1" customHeight="1">
      <c r="A94" s="112">
        <v>31150303</v>
      </c>
      <c r="B94" s="117" t="s">
        <v>4945</v>
      </c>
      <c r="C94" s="118" t="s">
        <v>4938</v>
      </c>
      <c r="D94" s="117" t="s">
        <v>4939</v>
      </c>
      <c r="E94" s="120" t="s">
        <v>4940</v>
      </c>
      <c r="F94" s="26" t="s">
        <v>267</v>
      </c>
      <c r="G94" s="26" t="s">
        <v>267</v>
      </c>
      <c r="H94" s="26" t="s">
        <v>267</v>
      </c>
      <c r="I94" s="119"/>
    </row>
    <row r="95" spans="1:9" ht="50.1" customHeight="1">
      <c r="A95" s="112">
        <v>31230345</v>
      </c>
      <c r="B95" s="117" t="s">
        <v>4946</v>
      </c>
      <c r="C95" s="118" t="s">
        <v>4947</v>
      </c>
      <c r="D95" s="117" t="s">
        <v>4948</v>
      </c>
      <c r="E95" s="117" t="s">
        <v>4949</v>
      </c>
      <c r="F95" s="26" t="s">
        <v>267</v>
      </c>
      <c r="G95" s="26" t="s">
        <v>267</v>
      </c>
      <c r="H95" s="26" t="s">
        <v>267</v>
      </c>
      <c r="I95" s="119"/>
    </row>
    <row r="96" spans="1:9" ht="50.1" customHeight="1">
      <c r="A96" s="112">
        <v>31230352</v>
      </c>
      <c r="B96" s="117" t="s">
        <v>4950</v>
      </c>
      <c r="C96" s="118" t="s">
        <v>4951</v>
      </c>
      <c r="D96" s="117" t="s">
        <v>4952</v>
      </c>
      <c r="E96" s="117" t="s">
        <v>4953</v>
      </c>
      <c r="F96" s="26" t="s">
        <v>267</v>
      </c>
      <c r="G96" s="26" t="s">
        <v>267</v>
      </c>
      <c r="H96" s="26" t="s">
        <v>267</v>
      </c>
      <c r="I96" s="119"/>
    </row>
    <row r="97" spans="1:9" ht="50.1" customHeight="1">
      <c r="A97" s="112">
        <v>31230378</v>
      </c>
      <c r="B97" s="117" t="s">
        <v>4954</v>
      </c>
      <c r="C97" s="118" t="s">
        <v>4955</v>
      </c>
      <c r="D97" s="117" t="s">
        <v>4956</v>
      </c>
      <c r="E97" s="117" t="s">
        <v>4957</v>
      </c>
      <c r="F97" s="26" t="s">
        <v>267</v>
      </c>
      <c r="G97" s="26" t="s">
        <v>267</v>
      </c>
      <c r="H97" s="26" t="s">
        <v>267</v>
      </c>
      <c r="I97" s="119"/>
    </row>
    <row r="98" spans="1:9" ht="50.1" customHeight="1">
      <c r="A98" s="112">
        <v>31230410</v>
      </c>
      <c r="B98" s="117" t="s">
        <v>4958</v>
      </c>
      <c r="C98" s="118" t="s">
        <v>4959</v>
      </c>
      <c r="D98" s="117" t="s">
        <v>4960</v>
      </c>
      <c r="E98" s="120" t="s">
        <v>4961</v>
      </c>
      <c r="F98" s="26" t="s">
        <v>267</v>
      </c>
      <c r="G98" s="26" t="s">
        <v>267</v>
      </c>
      <c r="H98" s="26" t="s">
        <v>267</v>
      </c>
      <c r="I98" s="119"/>
    </row>
    <row r="99" spans="1:9" ht="50.1" customHeight="1">
      <c r="A99" s="112">
        <v>31260235</v>
      </c>
      <c r="B99" s="117" t="s">
        <v>4962</v>
      </c>
      <c r="C99" s="118" t="s">
        <v>4963</v>
      </c>
      <c r="D99" s="117" t="s">
        <v>4964</v>
      </c>
      <c r="E99" s="120" t="s">
        <v>4965</v>
      </c>
      <c r="F99" s="26" t="s">
        <v>267</v>
      </c>
      <c r="G99" s="26" t="s">
        <v>267</v>
      </c>
      <c r="H99" s="26" t="s">
        <v>267</v>
      </c>
      <c r="I99" s="119"/>
    </row>
    <row r="100" spans="1:9" ht="50.1" customHeight="1">
      <c r="A100" s="112">
        <v>31260243</v>
      </c>
      <c r="B100" s="117" t="s">
        <v>4966</v>
      </c>
      <c r="C100" s="118" t="s">
        <v>4967</v>
      </c>
      <c r="D100" s="117" t="s">
        <v>4968</v>
      </c>
      <c r="E100" s="120" t="s">
        <v>4969</v>
      </c>
      <c r="F100" s="26" t="s">
        <v>267</v>
      </c>
      <c r="G100" s="26" t="s">
        <v>267</v>
      </c>
      <c r="H100" s="26" t="s">
        <v>267</v>
      </c>
      <c r="I100" s="119"/>
    </row>
    <row r="101" spans="1:9" ht="50.1" customHeight="1">
      <c r="A101" s="112">
        <v>31270333</v>
      </c>
      <c r="B101" s="117" t="s">
        <v>4970</v>
      </c>
      <c r="C101" s="118" t="s">
        <v>4971</v>
      </c>
      <c r="D101" s="117" t="s">
        <v>4972</v>
      </c>
      <c r="E101" s="120" t="s">
        <v>4973</v>
      </c>
      <c r="F101" s="26" t="s">
        <v>267</v>
      </c>
      <c r="G101" s="26" t="s">
        <v>267</v>
      </c>
      <c r="H101" s="26" t="s">
        <v>267</v>
      </c>
      <c r="I101" s="119"/>
    </row>
    <row r="102" spans="1:9" ht="50.1" customHeight="1">
      <c r="A102" s="112">
        <v>31270382</v>
      </c>
      <c r="B102" s="117" t="s">
        <v>4974</v>
      </c>
      <c r="C102" s="118" t="s">
        <v>4975</v>
      </c>
      <c r="D102" s="117" t="s">
        <v>4976</v>
      </c>
      <c r="E102" s="120" t="s">
        <v>4977</v>
      </c>
      <c r="F102" s="26" t="s">
        <v>267</v>
      </c>
      <c r="G102" s="26" t="s">
        <v>267</v>
      </c>
      <c r="H102" s="26" t="s">
        <v>267</v>
      </c>
      <c r="I102" s="119"/>
    </row>
    <row r="103" spans="1:9" ht="50.1" customHeight="1">
      <c r="A103" s="112">
        <v>31280274</v>
      </c>
      <c r="B103" s="117" t="s">
        <v>4978</v>
      </c>
      <c r="C103" s="118" t="s">
        <v>4979</v>
      </c>
      <c r="D103" s="117" t="s">
        <v>4980</v>
      </c>
      <c r="E103" s="120" t="s">
        <v>4981</v>
      </c>
      <c r="F103" s="26" t="s">
        <v>267</v>
      </c>
      <c r="G103" s="26" t="s">
        <v>267</v>
      </c>
      <c r="H103" s="26" t="s">
        <v>267</v>
      </c>
      <c r="I103" s="119"/>
    </row>
    <row r="104" spans="1:9" ht="50.1" customHeight="1">
      <c r="A104" s="112">
        <v>31280282</v>
      </c>
      <c r="B104" s="117" t="s">
        <v>4982</v>
      </c>
      <c r="C104" s="118" t="s">
        <v>3976</v>
      </c>
      <c r="D104" s="117" t="s">
        <v>4983</v>
      </c>
      <c r="E104" s="120" t="s">
        <v>4984</v>
      </c>
      <c r="F104" s="26" t="s">
        <v>267</v>
      </c>
      <c r="G104" s="26" t="s">
        <v>267</v>
      </c>
      <c r="H104" s="26" t="s">
        <v>267</v>
      </c>
      <c r="I104" s="119"/>
    </row>
    <row r="105" spans="1:9" ht="50.1" customHeight="1">
      <c r="A105" s="112">
        <v>31280290</v>
      </c>
      <c r="B105" s="117" t="s">
        <v>4985</v>
      </c>
      <c r="C105" s="118" t="s">
        <v>4986</v>
      </c>
      <c r="D105" s="117" t="s">
        <v>4980</v>
      </c>
      <c r="E105" s="120" t="s">
        <v>4987</v>
      </c>
      <c r="F105" s="26" t="s">
        <v>267</v>
      </c>
      <c r="G105" s="26" t="s">
        <v>267</v>
      </c>
      <c r="H105" s="26" t="s">
        <v>267</v>
      </c>
      <c r="I105" s="119"/>
    </row>
    <row r="106" spans="1:9" ht="50.1" customHeight="1">
      <c r="A106" s="112">
        <v>31340300</v>
      </c>
      <c r="B106" s="117" t="s">
        <v>4988</v>
      </c>
      <c r="C106" s="118" t="s">
        <v>4989</v>
      </c>
      <c r="D106" s="117" t="s">
        <v>4990</v>
      </c>
      <c r="E106" s="120" t="s">
        <v>4991</v>
      </c>
      <c r="F106" s="26" t="s">
        <v>267</v>
      </c>
      <c r="G106" s="26" t="s">
        <v>267</v>
      </c>
      <c r="H106" s="26" t="s">
        <v>267</v>
      </c>
      <c r="I106" s="119"/>
    </row>
    <row r="107" spans="1:9" ht="50.1" customHeight="1">
      <c r="A107" s="112">
        <v>31340318</v>
      </c>
      <c r="B107" s="117" t="s">
        <v>4992</v>
      </c>
      <c r="C107" s="118" t="s">
        <v>4993</v>
      </c>
      <c r="D107" s="117" t="s">
        <v>4994</v>
      </c>
      <c r="E107" s="120" t="s">
        <v>4995</v>
      </c>
      <c r="F107" s="26" t="s">
        <v>267</v>
      </c>
      <c r="G107" s="26" t="s">
        <v>267</v>
      </c>
      <c r="H107" s="26" t="s">
        <v>267</v>
      </c>
      <c r="I107" s="119"/>
    </row>
    <row r="108" spans="1:9" ht="50.1" customHeight="1">
      <c r="A108" s="112">
        <v>31340334</v>
      </c>
      <c r="B108" s="117" t="s">
        <v>4996</v>
      </c>
      <c r="C108" s="118" t="s">
        <v>4997</v>
      </c>
      <c r="D108" s="117" t="s">
        <v>4998</v>
      </c>
      <c r="E108" s="120" t="s">
        <v>4999</v>
      </c>
      <c r="F108" s="26" t="s">
        <v>267</v>
      </c>
      <c r="G108" s="26" t="s">
        <v>267</v>
      </c>
      <c r="H108" s="26" t="s">
        <v>267</v>
      </c>
      <c r="I108" s="119"/>
    </row>
    <row r="109" spans="1:9" ht="50.1" customHeight="1">
      <c r="A109" s="112">
        <v>31340375</v>
      </c>
      <c r="B109" s="117" t="s">
        <v>5000</v>
      </c>
      <c r="C109" s="118" t="s">
        <v>5001</v>
      </c>
      <c r="D109" s="117" t="s">
        <v>5002</v>
      </c>
      <c r="E109" s="120" t="s">
        <v>5003</v>
      </c>
      <c r="F109" s="26" t="s">
        <v>267</v>
      </c>
      <c r="G109" s="26" t="s">
        <v>267</v>
      </c>
      <c r="H109" s="26" t="s">
        <v>267</v>
      </c>
      <c r="I109" s="119"/>
    </row>
    <row r="110" spans="1:9" ht="50.1" customHeight="1">
      <c r="A110" s="112">
        <v>31340433</v>
      </c>
      <c r="B110" s="117" t="s">
        <v>5004</v>
      </c>
      <c r="C110" s="118" t="s">
        <v>5005</v>
      </c>
      <c r="D110" s="117" t="s">
        <v>5006</v>
      </c>
      <c r="E110" s="120" t="s">
        <v>5007</v>
      </c>
      <c r="F110" s="26" t="s">
        <v>267</v>
      </c>
      <c r="G110" s="26" t="s">
        <v>267</v>
      </c>
      <c r="H110" s="26" t="s">
        <v>267</v>
      </c>
      <c r="I110" s="119"/>
    </row>
    <row r="111" spans="1:9" ht="50.1" customHeight="1">
      <c r="A111" s="112">
        <v>31370240</v>
      </c>
      <c r="B111" s="117" t="s">
        <v>5008</v>
      </c>
      <c r="C111" s="118" t="s">
        <v>4667</v>
      </c>
      <c r="D111" s="117" t="s">
        <v>5009</v>
      </c>
      <c r="E111" s="120" t="s">
        <v>5010</v>
      </c>
      <c r="F111" s="26" t="s">
        <v>267</v>
      </c>
      <c r="G111" s="26" t="s">
        <v>267</v>
      </c>
      <c r="H111" s="26" t="s">
        <v>267</v>
      </c>
      <c r="I111" s="119"/>
    </row>
    <row r="112" spans="1:9" ht="50.1" customHeight="1">
      <c r="A112" s="112">
        <v>31370281</v>
      </c>
      <c r="B112" s="117" t="s">
        <v>5011</v>
      </c>
      <c r="C112" s="118" t="s">
        <v>5012</v>
      </c>
      <c r="D112" s="117" t="s">
        <v>5013</v>
      </c>
      <c r="E112" s="120" t="s">
        <v>5014</v>
      </c>
      <c r="F112" s="26" t="s">
        <v>267</v>
      </c>
      <c r="G112" s="26" t="s">
        <v>267</v>
      </c>
      <c r="H112" s="26" t="s">
        <v>267</v>
      </c>
      <c r="I112" s="119"/>
    </row>
    <row r="113" spans="1:9" ht="50.1" customHeight="1">
      <c r="A113" s="112">
        <v>31370356</v>
      </c>
      <c r="B113" s="117" t="s">
        <v>5015</v>
      </c>
      <c r="C113" s="118" t="s">
        <v>5012</v>
      </c>
      <c r="D113" s="117" t="s">
        <v>5013</v>
      </c>
      <c r="E113" s="120" t="s">
        <v>5014</v>
      </c>
      <c r="F113" s="26" t="s">
        <v>267</v>
      </c>
      <c r="G113" s="26" t="s">
        <v>267</v>
      </c>
      <c r="H113" s="26" t="s">
        <v>267</v>
      </c>
      <c r="I113" s="119"/>
    </row>
    <row r="114" spans="1:9" ht="50.1" customHeight="1">
      <c r="A114" s="112">
        <v>31400500</v>
      </c>
      <c r="B114" s="117" t="s">
        <v>5016</v>
      </c>
      <c r="C114" s="118" t="s">
        <v>5017</v>
      </c>
      <c r="D114" s="117" t="s">
        <v>5018</v>
      </c>
      <c r="E114" s="120" t="s">
        <v>5019</v>
      </c>
      <c r="F114" s="26" t="s">
        <v>267</v>
      </c>
      <c r="G114" s="26" t="s">
        <v>267</v>
      </c>
      <c r="H114" s="26" t="s">
        <v>267</v>
      </c>
      <c r="I114" s="119"/>
    </row>
    <row r="115" spans="1:9" ht="50.1" customHeight="1">
      <c r="A115" s="112">
        <v>31400518</v>
      </c>
      <c r="B115" s="117" t="s">
        <v>5020</v>
      </c>
      <c r="C115" s="118" t="s">
        <v>4832</v>
      </c>
      <c r="D115" s="117" t="s">
        <v>5021</v>
      </c>
      <c r="E115" s="120" t="s">
        <v>5022</v>
      </c>
      <c r="F115" s="26" t="s">
        <v>267</v>
      </c>
      <c r="G115" s="26" t="s">
        <v>267</v>
      </c>
      <c r="H115" s="26" t="s">
        <v>267</v>
      </c>
      <c r="I115" s="119"/>
    </row>
    <row r="116" spans="1:9" ht="50.1" customHeight="1">
      <c r="A116" s="112">
        <v>31400559</v>
      </c>
      <c r="B116" s="117" t="s">
        <v>5023</v>
      </c>
      <c r="C116" s="118" t="s">
        <v>4832</v>
      </c>
      <c r="D116" s="117" t="s">
        <v>5024</v>
      </c>
      <c r="E116" s="120" t="s">
        <v>5025</v>
      </c>
      <c r="F116" s="26" t="s">
        <v>267</v>
      </c>
      <c r="G116" s="26" t="s">
        <v>267</v>
      </c>
      <c r="H116" s="26" t="s">
        <v>267</v>
      </c>
      <c r="I116" s="119"/>
    </row>
    <row r="117" spans="1:9" ht="50.1" customHeight="1">
      <c r="A117" s="112">
        <v>31400682</v>
      </c>
      <c r="B117" s="117" t="s">
        <v>5026</v>
      </c>
      <c r="C117" s="118" t="s">
        <v>4832</v>
      </c>
      <c r="D117" s="117" t="s">
        <v>5027</v>
      </c>
      <c r="E117" s="120" t="s">
        <v>5028</v>
      </c>
      <c r="F117" s="26" t="s">
        <v>267</v>
      </c>
      <c r="G117" s="26" t="s">
        <v>267</v>
      </c>
      <c r="H117" s="26" t="s">
        <v>267</v>
      </c>
      <c r="I117" s="119"/>
    </row>
    <row r="118" spans="1:9" ht="50.1" customHeight="1">
      <c r="A118" s="112">
        <v>31450182</v>
      </c>
      <c r="B118" s="117" t="s">
        <v>5029</v>
      </c>
      <c r="C118" s="118" t="s">
        <v>5030</v>
      </c>
      <c r="D118" s="117" t="s">
        <v>5031</v>
      </c>
      <c r="E118" s="120" t="s">
        <v>5032</v>
      </c>
      <c r="F118" s="26" t="s">
        <v>267</v>
      </c>
      <c r="G118" s="26" t="s">
        <v>267</v>
      </c>
      <c r="H118" s="26" t="s">
        <v>267</v>
      </c>
      <c r="I118" s="119"/>
    </row>
    <row r="119" spans="1:9" ht="50.1" customHeight="1">
      <c r="A119" s="112">
        <v>31460199</v>
      </c>
      <c r="B119" s="117" t="s">
        <v>5033</v>
      </c>
      <c r="C119" s="118" t="s">
        <v>5034</v>
      </c>
      <c r="D119" s="117" t="s">
        <v>5035</v>
      </c>
      <c r="E119" s="120" t="s">
        <v>5036</v>
      </c>
      <c r="F119" s="26" t="s">
        <v>267</v>
      </c>
      <c r="G119" s="26" t="s">
        <v>267</v>
      </c>
      <c r="H119" s="26" t="s">
        <v>267</v>
      </c>
      <c r="I119" s="119"/>
    </row>
    <row r="120" spans="1:9" ht="50.1" customHeight="1">
      <c r="A120" s="112">
        <v>31470172</v>
      </c>
      <c r="B120" s="117" t="s">
        <v>5037</v>
      </c>
      <c r="C120" s="118" t="s">
        <v>5038</v>
      </c>
      <c r="D120" s="117" t="s">
        <v>5039</v>
      </c>
      <c r="E120" s="117" t="s">
        <v>5040</v>
      </c>
      <c r="F120" s="26" t="s">
        <v>267</v>
      </c>
      <c r="G120" s="26" t="s">
        <v>267</v>
      </c>
      <c r="H120" s="26" t="s">
        <v>267</v>
      </c>
      <c r="I120" s="119"/>
    </row>
    <row r="121" spans="1:9" ht="50.1" customHeight="1">
      <c r="A121" s="121"/>
      <c r="B121" s="122" t="s">
        <v>5041</v>
      </c>
      <c r="C121" s="123" t="s">
        <v>5042</v>
      </c>
      <c r="D121" s="124" t="s">
        <v>5043</v>
      </c>
      <c r="E121" s="123" t="s">
        <v>5044</v>
      </c>
      <c r="F121" s="123"/>
      <c r="G121" s="123"/>
      <c r="H121" s="123"/>
      <c r="I121" s="125">
        <v>22688</v>
      </c>
    </row>
    <row r="122" spans="1:9" ht="50.1" customHeight="1">
      <c r="A122" s="121">
        <v>31011133</v>
      </c>
      <c r="B122" s="126" t="s">
        <v>5045</v>
      </c>
      <c r="C122" s="127" t="s">
        <v>290</v>
      </c>
      <c r="D122" s="128" t="s">
        <v>5046</v>
      </c>
      <c r="E122" s="127" t="s">
        <v>5047</v>
      </c>
      <c r="F122" s="127" t="s">
        <v>267</v>
      </c>
      <c r="G122" s="127" t="s">
        <v>267</v>
      </c>
      <c r="H122" s="127" t="s">
        <v>267</v>
      </c>
      <c r="I122" s="129"/>
    </row>
    <row r="123" spans="1:9" ht="50.1" customHeight="1">
      <c r="A123" s="121">
        <v>31011166</v>
      </c>
      <c r="B123" s="126" t="s">
        <v>5048</v>
      </c>
      <c r="C123" s="127" t="s">
        <v>5049</v>
      </c>
      <c r="D123" s="128" t="s">
        <v>5050</v>
      </c>
      <c r="E123" s="127" t="s">
        <v>5051</v>
      </c>
      <c r="F123" s="127" t="s">
        <v>267</v>
      </c>
      <c r="G123" s="127" t="s">
        <v>267</v>
      </c>
      <c r="H123" s="127" t="s">
        <v>267</v>
      </c>
      <c r="I123" s="129"/>
    </row>
    <row r="124" spans="1:9" ht="50.1" customHeight="1">
      <c r="A124" s="121">
        <v>31011174</v>
      </c>
      <c r="B124" s="126" t="s">
        <v>5052</v>
      </c>
      <c r="C124" s="127" t="s">
        <v>5053</v>
      </c>
      <c r="D124" s="128" t="s">
        <v>5054</v>
      </c>
      <c r="E124" s="127" t="s">
        <v>5055</v>
      </c>
      <c r="F124" s="127" t="s">
        <v>267</v>
      </c>
      <c r="G124" s="127" t="s">
        <v>267</v>
      </c>
      <c r="H124" s="127" t="s">
        <v>267</v>
      </c>
      <c r="I124" s="129"/>
    </row>
    <row r="125" spans="1:9" ht="50.1" customHeight="1">
      <c r="A125" s="121">
        <v>31011182</v>
      </c>
      <c r="B125" s="126" t="s">
        <v>5056</v>
      </c>
      <c r="C125" s="127" t="s">
        <v>5057</v>
      </c>
      <c r="D125" s="128" t="s">
        <v>5058</v>
      </c>
      <c r="E125" s="127" t="s">
        <v>5059</v>
      </c>
      <c r="F125" s="127" t="s">
        <v>267</v>
      </c>
      <c r="G125" s="127" t="s">
        <v>267</v>
      </c>
      <c r="H125" s="127" t="s">
        <v>267</v>
      </c>
      <c r="I125" s="129"/>
    </row>
    <row r="126" spans="1:9" ht="50.1" customHeight="1">
      <c r="A126" s="121">
        <v>31020233</v>
      </c>
      <c r="B126" s="126" t="s">
        <v>5060</v>
      </c>
      <c r="C126" s="127" t="s">
        <v>5061</v>
      </c>
      <c r="D126" s="128" t="s">
        <v>5062</v>
      </c>
      <c r="E126" s="127" t="s">
        <v>5063</v>
      </c>
      <c r="F126" s="127" t="s">
        <v>267</v>
      </c>
      <c r="G126" s="127" t="s">
        <v>267</v>
      </c>
      <c r="H126" s="127" t="s">
        <v>267</v>
      </c>
      <c r="I126" s="129"/>
    </row>
    <row r="127" spans="1:9" ht="50.1" customHeight="1">
      <c r="A127" s="121">
        <v>31030166</v>
      </c>
      <c r="B127" s="126" t="s">
        <v>5064</v>
      </c>
      <c r="C127" s="127" t="s">
        <v>5065</v>
      </c>
      <c r="D127" s="128" t="s">
        <v>5066</v>
      </c>
      <c r="E127" s="127" t="s">
        <v>5067</v>
      </c>
      <c r="F127" s="127" t="s">
        <v>267</v>
      </c>
      <c r="G127" s="127" t="s">
        <v>267</v>
      </c>
      <c r="H127" s="127" t="s">
        <v>267</v>
      </c>
      <c r="I127" s="129"/>
    </row>
    <row r="128" spans="1:9" ht="50.1" customHeight="1">
      <c r="A128" s="121">
        <v>31040371</v>
      </c>
      <c r="B128" s="126" t="s">
        <v>5068</v>
      </c>
      <c r="C128" s="127" t="s">
        <v>5069</v>
      </c>
      <c r="D128" s="128" t="s">
        <v>5070</v>
      </c>
      <c r="E128" s="127" t="s">
        <v>5071</v>
      </c>
      <c r="F128" s="127" t="s">
        <v>267</v>
      </c>
      <c r="G128" s="127" t="s">
        <v>267</v>
      </c>
      <c r="H128" s="127" t="s">
        <v>267</v>
      </c>
      <c r="I128" s="129"/>
    </row>
    <row r="129" spans="1:9" ht="50.1" customHeight="1">
      <c r="A129" s="121">
        <v>31050131</v>
      </c>
      <c r="B129" s="126" t="s">
        <v>5072</v>
      </c>
      <c r="C129" s="127" t="s">
        <v>5073</v>
      </c>
      <c r="D129" s="128" t="s">
        <v>5074</v>
      </c>
      <c r="E129" s="127" t="s">
        <v>5075</v>
      </c>
      <c r="F129" s="127" t="s">
        <v>267</v>
      </c>
      <c r="G129" s="127" t="s">
        <v>267</v>
      </c>
      <c r="H129" s="127" t="s">
        <v>267</v>
      </c>
      <c r="I129" s="129"/>
    </row>
    <row r="130" spans="1:9" ht="50.1" customHeight="1">
      <c r="A130" s="121">
        <v>31060148</v>
      </c>
      <c r="B130" s="126" t="s">
        <v>5076</v>
      </c>
      <c r="C130" s="127" t="s">
        <v>5077</v>
      </c>
      <c r="D130" s="128" t="s">
        <v>5078</v>
      </c>
      <c r="E130" s="127" t="s">
        <v>5079</v>
      </c>
      <c r="F130" s="127" t="s">
        <v>267</v>
      </c>
      <c r="G130" s="127" t="s">
        <v>267</v>
      </c>
      <c r="H130" s="127" t="s">
        <v>267</v>
      </c>
      <c r="I130" s="129"/>
    </row>
    <row r="131" spans="1:9" ht="50.1" customHeight="1">
      <c r="A131" s="121">
        <v>31070154</v>
      </c>
      <c r="B131" s="126" t="s">
        <v>5080</v>
      </c>
      <c r="C131" s="127" t="s">
        <v>5081</v>
      </c>
      <c r="D131" s="128" t="s">
        <v>5082</v>
      </c>
      <c r="E131" s="127" t="s">
        <v>5083</v>
      </c>
      <c r="F131" s="127" t="s">
        <v>267</v>
      </c>
      <c r="G131" s="127" t="s">
        <v>267</v>
      </c>
      <c r="H131" s="127" t="s">
        <v>267</v>
      </c>
      <c r="I131" s="129"/>
    </row>
    <row r="132" spans="1:9" ht="50.1" customHeight="1">
      <c r="A132" s="121">
        <v>31080187</v>
      </c>
      <c r="B132" s="126" t="s">
        <v>5084</v>
      </c>
      <c r="C132" s="127" t="s">
        <v>5085</v>
      </c>
      <c r="D132" s="128" t="s">
        <v>5086</v>
      </c>
      <c r="E132" s="127" t="s">
        <v>5087</v>
      </c>
      <c r="F132" s="127" t="s">
        <v>267</v>
      </c>
      <c r="G132" s="127" t="s">
        <v>267</v>
      </c>
      <c r="H132" s="127" t="s">
        <v>267</v>
      </c>
      <c r="I132" s="129"/>
    </row>
    <row r="133" spans="1:9" ht="50.1" customHeight="1">
      <c r="A133" s="121">
        <v>31090194</v>
      </c>
      <c r="B133" s="126" t="s">
        <v>5088</v>
      </c>
      <c r="C133" s="127" t="s">
        <v>5089</v>
      </c>
      <c r="D133" s="128" t="s">
        <v>5090</v>
      </c>
      <c r="E133" s="127" t="s">
        <v>5091</v>
      </c>
      <c r="F133" s="127" t="s">
        <v>267</v>
      </c>
      <c r="G133" s="127" t="s">
        <v>267</v>
      </c>
      <c r="H133" s="127" t="s">
        <v>267</v>
      </c>
      <c r="I133" s="129"/>
    </row>
    <row r="134" spans="1:9" ht="50.1" customHeight="1">
      <c r="A134" s="121">
        <v>31100209</v>
      </c>
      <c r="B134" s="126" t="s">
        <v>5092</v>
      </c>
      <c r="C134" s="127" t="s">
        <v>5093</v>
      </c>
      <c r="D134" s="128" t="s">
        <v>5094</v>
      </c>
      <c r="E134" s="127" t="s">
        <v>5095</v>
      </c>
      <c r="F134" s="127" t="s">
        <v>267</v>
      </c>
      <c r="G134" s="127" t="s">
        <v>267</v>
      </c>
      <c r="H134" s="127" t="s">
        <v>267</v>
      </c>
      <c r="I134" s="129"/>
    </row>
    <row r="135" spans="1:9" ht="50.1" customHeight="1">
      <c r="A135" s="121">
        <v>31110190</v>
      </c>
      <c r="B135" s="126" t="s">
        <v>5096</v>
      </c>
      <c r="C135" s="127" t="s">
        <v>668</v>
      </c>
      <c r="D135" s="128" t="s">
        <v>5097</v>
      </c>
      <c r="E135" s="127" t="s">
        <v>5098</v>
      </c>
      <c r="F135" s="127" t="s">
        <v>267</v>
      </c>
      <c r="G135" s="127" t="s">
        <v>267</v>
      </c>
      <c r="H135" s="127" t="s">
        <v>267</v>
      </c>
      <c r="I135" s="129"/>
    </row>
    <row r="136" spans="1:9" ht="50.1" customHeight="1">
      <c r="A136" s="121">
        <v>31120264</v>
      </c>
      <c r="B136" s="126" t="s">
        <v>5099</v>
      </c>
      <c r="C136" s="127" t="s">
        <v>5100</v>
      </c>
      <c r="D136" s="128" t="s">
        <v>5101</v>
      </c>
      <c r="E136" s="127" t="s">
        <v>5102</v>
      </c>
      <c r="F136" s="127" t="s">
        <v>267</v>
      </c>
      <c r="G136" s="127" t="s">
        <v>267</v>
      </c>
      <c r="H136" s="127" t="s">
        <v>267</v>
      </c>
      <c r="I136" s="129"/>
    </row>
    <row r="137" spans="1:9" ht="50.1" customHeight="1">
      <c r="A137" s="121">
        <v>31131378</v>
      </c>
      <c r="B137" s="126" t="s">
        <v>5103</v>
      </c>
      <c r="C137" s="127" t="s">
        <v>5042</v>
      </c>
      <c r="D137" s="128" t="s">
        <v>5043</v>
      </c>
      <c r="E137" s="127" t="s">
        <v>5044</v>
      </c>
      <c r="F137" s="127" t="s">
        <v>267</v>
      </c>
      <c r="G137" s="127" t="s">
        <v>267</v>
      </c>
      <c r="H137" s="127" t="s">
        <v>267</v>
      </c>
      <c r="I137" s="129"/>
    </row>
    <row r="138" spans="1:9" ht="50.1" customHeight="1">
      <c r="A138" s="121">
        <v>31131386</v>
      </c>
      <c r="B138" s="126" t="s">
        <v>5104</v>
      </c>
      <c r="C138" s="127" t="s">
        <v>5105</v>
      </c>
      <c r="D138" s="128" t="s">
        <v>5106</v>
      </c>
      <c r="E138" s="127" t="s">
        <v>5107</v>
      </c>
      <c r="F138" s="127" t="s">
        <v>267</v>
      </c>
      <c r="G138" s="127" t="s">
        <v>267</v>
      </c>
      <c r="H138" s="127" t="s">
        <v>267</v>
      </c>
      <c r="I138" s="129"/>
    </row>
    <row r="139" spans="1:9" ht="50.1" customHeight="1">
      <c r="A139" s="121">
        <v>31140361</v>
      </c>
      <c r="B139" s="126" t="s">
        <v>5108</v>
      </c>
      <c r="C139" s="127" t="s">
        <v>5109</v>
      </c>
      <c r="D139" s="128" t="s">
        <v>5110</v>
      </c>
      <c r="E139" s="127" t="s">
        <v>5111</v>
      </c>
      <c r="F139" s="127" t="s">
        <v>267</v>
      </c>
      <c r="G139" s="127" t="s">
        <v>267</v>
      </c>
      <c r="H139" s="127" t="s">
        <v>267</v>
      </c>
      <c r="I139" s="129"/>
    </row>
    <row r="140" spans="1:9" ht="50.1" customHeight="1">
      <c r="A140" s="121">
        <v>31150311</v>
      </c>
      <c r="B140" s="126" t="s">
        <v>5112</v>
      </c>
      <c r="C140" s="127" t="s">
        <v>5113</v>
      </c>
      <c r="D140" s="128" t="s">
        <v>5114</v>
      </c>
      <c r="E140" s="127" t="s">
        <v>5115</v>
      </c>
      <c r="F140" s="127" t="s">
        <v>267</v>
      </c>
      <c r="G140" s="127" t="s">
        <v>267</v>
      </c>
      <c r="H140" s="127" t="s">
        <v>267</v>
      </c>
      <c r="I140" s="129"/>
    </row>
    <row r="141" spans="1:9" ht="50.1" customHeight="1">
      <c r="A141" s="121">
        <v>31160120</v>
      </c>
      <c r="B141" s="126" t="s">
        <v>5116</v>
      </c>
      <c r="C141" s="127" t="s">
        <v>5117</v>
      </c>
      <c r="D141" s="128" t="s">
        <v>5118</v>
      </c>
      <c r="E141" s="127" t="s">
        <v>5119</v>
      </c>
      <c r="F141" s="127" t="s">
        <v>267</v>
      </c>
      <c r="G141" s="127" t="s">
        <v>267</v>
      </c>
      <c r="H141" s="127" t="s">
        <v>267</v>
      </c>
      <c r="I141" s="129"/>
    </row>
    <row r="142" spans="1:9" ht="50.1" customHeight="1">
      <c r="A142" s="121">
        <v>31170210</v>
      </c>
      <c r="B142" s="126" t="s">
        <v>5120</v>
      </c>
      <c r="C142" s="127" t="s">
        <v>5121</v>
      </c>
      <c r="D142" s="128" t="s">
        <v>5122</v>
      </c>
      <c r="E142" s="127" t="s">
        <v>5123</v>
      </c>
      <c r="F142" s="127" t="s">
        <v>267</v>
      </c>
      <c r="G142" s="127" t="s">
        <v>267</v>
      </c>
      <c r="H142" s="127" t="s">
        <v>267</v>
      </c>
      <c r="I142" s="129"/>
    </row>
    <row r="143" spans="1:9" ht="50.1" customHeight="1">
      <c r="A143" s="121">
        <v>31180136</v>
      </c>
      <c r="B143" s="126" t="s">
        <v>5124</v>
      </c>
      <c r="C143" s="127" t="s">
        <v>5125</v>
      </c>
      <c r="D143" s="128" t="s">
        <v>5126</v>
      </c>
      <c r="E143" s="127" t="s">
        <v>5127</v>
      </c>
      <c r="F143" s="127" t="s">
        <v>267</v>
      </c>
      <c r="G143" s="127" t="s">
        <v>267</v>
      </c>
      <c r="H143" s="127" t="s">
        <v>267</v>
      </c>
      <c r="I143" s="129"/>
    </row>
    <row r="144" spans="1:9" ht="50.1" customHeight="1">
      <c r="A144" s="121">
        <v>31190127</v>
      </c>
      <c r="B144" s="126" t="s">
        <v>5128</v>
      </c>
      <c r="C144" s="127" t="s">
        <v>5129</v>
      </c>
      <c r="D144" s="128" t="s">
        <v>5130</v>
      </c>
      <c r="E144" s="127" t="s">
        <v>5131</v>
      </c>
      <c r="F144" s="127" t="s">
        <v>267</v>
      </c>
      <c r="G144" s="127" t="s">
        <v>267</v>
      </c>
      <c r="H144" s="127" t="s">
        <v>267</v>
      </c>
      <c r="I144" s="129"/>
    </row>
    <row r="145" spans="1:9" ht="50.1" customHeight="1">
      <c r="A145" s="121">
        <v>31200207</v>
      </c>
      <c r="B145" s="126" t="s">
        <v>5132</v>
      </c>
      <c r="C145" s="127" t="s">
        <v>5133</v>
      </c>
      <c r="D145" s="128" t="s">
        <v>5134</v>
      </c>
      <c r="E145" s="127" t="s">
        <v>5135</v>
      </c>
      <c r="F145" s="127" t="s">
        <v>267</v>
      </c>
      <c r="G145" s="127" t="s">
        <v>267</v>
      </c>
      <c r="H145" s="127" t="s">
        <v>267</v>
      </c>
      <c r="I145" s="129"/>
    </row>
    <row r="146" spans="1:9" ht="50.1" customHeight="1">
      <c r="A146" s="121">
        <v>31210156</v>
      </c>
      <c r="B146" s="126" t="s">
        <v>5136</v>
      </c>
      <c r="C146" s="127" t="s">
        <v>5137</v>
      </c>
      <c r="D146" s="128" t="s">
        <v>5138</v>
      </c>
      <c r="E146" s="127" t="s">
        <v>5139</v>
      </c>
      <c r="F146" s="127" t="s">
        <v>267</v>
      </c>
      <c r="G146" s="127" t="s">
        <v>267</v>
      </c>
      <c r="H146" s="127" t="s">
        <v>267</v>
      </c>
      <c r="I146" s="129"/>
    </row>
    <row r="147" spans="1:9" ht="50.1" customHeight="1">
      <c r="A147" s="121">
        <v>31220320</v>
      </c>
      <c r="B147" s="126" t="s">
        <v>5140</v>
      </c>
      <c r="C147" s="127" t="s">
        <v>5141</v>
      </c>
      <c r="D147" s="128" t="s">
        <v>5142</v>
      </c>
      <c r="E147" s="127" t="s">
        <v>5143</v>
      </c>
      <c r="F147" s="127" t="s">
        <v>267</v>
      </c>
      <c r="G147" s="127" t="s">
        <v>267</v>
      </c>
      <c r="H147" s="127" t="s">
        <v>267</v>
      </c>
      <c r="I147" s="129"/>
    </row>
    <row r="148" spans="1:9" ht="50.1" customHeight="1">
      <c r="A148" s="121">
        <v>31230436</v>
      </c>
      <c r="B148" s="126" t="s">
        <v>5144</v>
      </c>
      <c r="C148" s="127" t="s">
        <v>5145</v>
      </c>
      <c r="D148" s="128" t="s">
        <v>5146</v>
      </c>
      <c r="E148" s="127" t="s">
        <v>5147</v>
      </c>
      <c r="F148" s="127" t="s">
        <v>267</v>
      </c>
      <c r="G148" s="127" t="s">
        <v>267</v>
      </c>
      <c r="H148" s="127" t="s">
        <v>267</v>
      </c>
      <c r="I148" s="129"/>
    </row>
    <row r="149" spans="1:9" ht="50.1" customHeight="1">
      <c r="A149" s="121">
        <v>31240195</v>
      </c>
      <c r="B149" s="126" t="s">
        <v>5148</v>
      </c>
      <c r="C149" s="127" t="s">
        <v>5149</v>
      </c>
      <c r="D149" s="128" t="s">
        <v>5150</v>
      </c>
      <c r="E149" s="127" t="s">
        <v>5151</v>
      </c>
      <c r="F149" s="127" t="s">
        <v>267</v>
      </c>
      <c r="G149" s="127" t="s">
        <v>267</v>
      </c>
      <c r="H149" s="127" t="s">
        <v>267</v>
      </c>
      <c r="I149" s="129"/>
    </row>
    <row r="150" spans="1:9" ht="50.1" customHeight="1">
      <c r="A150" s="121">
        <v>31250152</v>
      </c>
      <c r="B150" s="126" t="s">
        <v>5152</v>
      </c>
      <c r="C150" s="127" t="s">
        <v>5153</v>
      </c>
      <c r="D150" s="128" t="s">
        <v>5154</v>
      </c>
      <c r="E150" s="127" t="s">
        <v>5155</v>
      </c>
      <c r="F150" s="127" t="s">
        <v>267</v>
      </c>
      <c r="G150" s="127" t="s">
        <v>267</v>
      </c>
      <c r="H150" s="127" t="s">
        <v>267</v>
      </c>
      <c r="I150" s="129"/>
    </row>
    <row r="151" spans="1:9" ht="50.1" customHeight="1">
      <c r="A151" s="121">
        <v>31260276</v>
      </c>
      <c r="B151" s="126" t="s">
        <v>5156</v>
      </c>
      <c r="C151" s="127" t="s">
        <v>5157</v>
      </c>
      <c r="D151" s="128" t="s">
        <v>5158</v>
      </c>
      <c r="E151" s="127" t="s">
        <v>5159</v>
      </c>
      <c r="F151" s="127" t="s">
        <v>267</v>
      </c>
      <c r="G151" s="127" t="s">
        <v>267</v>
      </c>
      <c r="H151" s="127" t="s">
        <v>267</v>
      </c>
      <c r="I151" s="129"/>
    </row>
    <row r="152" spans="1:9" ht="50.1" customHeight="1">
      <c r="A152" s="121">
        <v>31270390</v>
      </c>
      <c r="B152" s="126" t="s">
        <v>5160</v>
      </c>
      <c r="C152" s="127" t="s">
        <v>5161</v>
      </c>
      <c r="D152" s="128" t="s">
        <v>5162</v>
      </c>
      <c r="E152" s="127" t="s">
        <v>5163</v>
      </c>
      <c r="F152" s="127" t="s">
        <v>267</v>
      </c>
      <c r="G152" s="127" t="s">
        <v>267</v>
      </c>
      <c r="H152" s="127" t="s">
        <v>267</v>
      </c>
      <c r="I152" s="129"/>
    </row>
    <row r="153" spans="1:9" ht="50.1" customHeight="1">
      <c r="A153" s="121">
        <v>31280324</v>
      </c>
      <c r="B153" s="126" t="s">
        <v>5164</v>
      </c>
      <c r="C153" s="127" t="s">
        <v>5165</v>
      </c>
      <c r="D153" s="128" t="s">
        <v>5166</v>
      </c>
      <c r="E153" s="127" t="s">
        <v>5167</v>
      </c>
      <c r="F153" s="127" t="s">
        <v>267</v>
      </c>
      <c r="G153" s="127" t="s">
        <v>267</v>
      </c>
      <c r="H153" s="127" t="s">
        <v>267</v>
      </c>
      <c r="I153" s="129"/>
    </row>
    <row r="154" spans="1:9" ht="50.1" customHeight="1">
      <c r="A154" s="121">
        <v>31290174</v>
      </c>
      <c r="B154" s="126" t="s">
        <v>5168</v>
      </c>
      <c r="C154" s="127" t="s">
        <v>5169</v>
      </c>
      <c r="D154" s="128" t="s">
        <v>5170</v>
      </c>
      <c r="E154" s="127" t="s">
        <v>5171</v>
      </c>
      <c r="F154" s="127" t="s">
        <v>267</v>
      </c>
      <c r="G154" s="127" t="s">
        <v>267</v>
      </c>
      <c r="H154" s="127" t="s">
        <v>267</v>
      </c>
      <c r="I154" s="129"/>
    </row>
    <row r="155" spans="1:9" ht="50.1" customHeight="1">
      <c r="A155" s="121">
        <v>31300122</v>
      </c>
      <c r="B155" s="126" t="s">
        <v>5172</v>
      </c>
      <c r="C155" s="127" t="s">
        <v>5173</v>
      </c>
      <c r="D155" s="128" t="s">
        <v>5174</v>
      </c>
      <c r="E155" s="127" t="s">
        <v>5175</v>
      </c>
      <c r="F155" s="127" t="s">
        <v>267</v>
      </c>
      <c r="G155" s="127" t="s">
        <v>267</v>
      </c>
      <c r="H155" s="127" t="s">
        <v>267</v>
      </c>
      <c r="I155" s="129"/>
    </row>
    <row r="156" spans="1:9" ht="50.1" customHeight="1">
      <c r="A156" s="121">
        <v>31310170</v>
      </c>
      <c r="B156" s="126" t="s">
        <v>5176</v>
      </c>
      <c r="C156" s="127" t="s">
        <v>5177</v>
      </c>
      <c r="D156" s="128" t="s">
        <v>5178</v>
      </c>
      <c r="E156" s="127" t="s">
        <v>5179</v>
      </c>
      <c r="F156" s="127" t="s">
        <v>267</v>
      </c>
      <c r="G156" s="127" t="s">
        <v>267</v>
      </c>
      <c r="H156" s="127" t="s">
        <v>267</v>
      </c>
      <c r="I156" s="129"/>
    </row>
    <row r="157" spans="1:9" ht="50.1" customHeight="1">
      <c r="A157" s="121">
        <v>31320161</v>
      </c>
      <c r="B157" s="126" t="s">
        <v>5180</v>
      </c>
      <c r="C157" s="127" t="s">
        <v>5181</v>
      </c>
      <c r="D157" s="128" t="s">
        <v>5182</v>
      </c>
      <c r="E157" s="127" t="s">
        <v>5183</v>
      </c>
      <c r="F157" s="127" t="s">
        <v>267</v>
      </c>
      <c r="G157" s="127" t="s">
        <v>267</v>
      </c>
      <c r="H157" s="127" t="s">
        <v>267</v>
      </c>
      <c r="I157" s="129"/>
    </row>
    <row r="158" spans="1:9" ht="50.1" customHeight="1">
      <c r="A158" s="121">
        <v>31330194</v>
      </c>
      <c r="B158" s="126" t="s">
        <v>5184</v>
      </c>
      <c r="C158" s="127" t="s">
        <v>4174</v>
      </c>
      <c r="D158" s="128" t="s">
        <v>5185</v>
      </c>
      <c r="E158" s="127" t="s">
        <v>5186</v>
      </c>
      <c r="F158" s="127" t="s">
        <v>267</v>
      </c>
      <c r="G158" s="127" t="s">
        <v>267</v>
      </c>
      <c r="H158" s="127" t="s">
        <v>267</v>
      </c>
      <c r="I158" s="129"/>
    </row>
    <row r="159" spans="1:9" ht="50.1" customHeight="1">
      <c r="A159" s="121">
        <v>31340383</v>
      </c>
      <c r="B159" s="126" t="s">
        <v>5187</v>
      </c>
      <c r="C159" s="127" t="s">
        <v>4663</v>
      </c>
      <c r="D159" s="128" t="s">
        <v>5188</v>
      </c>
      <c r="E159" s="127" t="s">
        <v>5189</v>
      </c>
      <c r="F159" s="127" t="s">
        <v>267</v>
      </c>
      <c r="G159" s="127" t="s">
        <v>267</v>
      </c>
      <c r="H159" s="127" t="s">
        <v>267</v>
      </c>
      <c r="I159" s="129"/>
    </row>
    <row r="160" spans="1:9" ht="50.1" customHeight="1">
      <c r="A160" s="121">
        <v>31350267</v>
      </c>
      <c r="B160" s="126" t="s">
        <v>5190</v>
      </c>
      <c r="C160" s="127" t="s">
        <v>5191</v>
      </c>
      <c r="D160" s="128" t="s">
        <v>5192</v>
      </c>
      <c r="E160" s="127" t="s">
        <v>5193</v>
      </c>
      <c r="F160" s="127" t="s">
        <v>267</v>
      </c>
      <c r="G160" s="127" t="s">
        <v>267</v>
      </c>
      <c r="H160" s="127" t="s">
        <v>267</v>
      </c>
      <c r="I160" s="129"/>
    </row>
    <row r="161" spans="1:9" ht="50.1" customHeight="1">
      <c r="A161" s="121">
        <v>31360142</v>
      </c>
      <c r="B161" s="126" t="s">
        <v>5194</v>
      </c>
      <c r="C161" s="127" t="s">
        <v>5195</v>
      </c>
      <c r="D161" s="128" t="s">
        <v>5196</v>
      </c>
      <c r="E161" s="127" t="s">
        <v>5197</v>
      </c>
      <c r="F161" s="127" t="s">
        <v>267</v>
      </c>
      <c r="G161" s="127" t="s">
        <v>267</v>
      </c>
      <c r="H161" s="127" t="s">
        <v>267</v>
      </c>
      <c r="I161" s="129"/>
    </row>
    <row r="162" spans="1:9" ht="50.1" customHeight="1">
      <c r="A162" s="121">
        <v>31370299</v>
      </c>
      <c r="B162" s="126" t="s">
        <v>5198</v>
      </c>
      <c r="C162" s="127" t="s">
        <v>5199</v>
      </c>
      <c r="D162" s="128" t="s">
        <v>5200</v>
      </c>
      <c r="E162" s="127" t="s">
        <v>5201</v>
      </c>
      <c r="F162" s="127" t="s">
        <v>267</v>
      </c>
      <c r="G162" s="127" t="s">
        <v>267</v>
      </c>
      <c r="H162" s="127" t="s">
        <v>267</v>
      </c>
      <c r="I162" s="129"/>
    </row>
    <row r="163" spans="1:9" ht="50.1" customHeight="1">
      <c r="A163" s="121">
        <v>31380173</v>
      </c>
      <c r="B163" s="126" t="s">
        <v>5202</v>
      </c>
      <c r="C163" s="127" t="s">
        <v>5203</v>
      </c>
      <c r="D163" s="128" t="s">
        <v>5204</v>
      </c>
      <c r="E163" s="127" t="s">
        <v>5205</v>
      </c>
      <c r="F163" s="127" t="s">
        <v>267</v>
      </c>
      <c r="G163" s="127" t="s">
        <v>267</v>
      </c>
      <c r="H163" s="127" t="s">
        <v>267</v>
      </c>
      <c r="I163" s="129"/>
    </row>
    <row r="164" spans="1:9" ht="50.1" customHeight="1">
      <c r="A164" s="121">
        <v>31390149</v>
      </c>
      <c r="B164" s="126" t="s">
        <v>5206</v>
      </c>
      <c r="C164" s="127" t="s">
        <v>5207</v>
      </c>
      <c r="D164" s="128" t="s">
        <v>5208</v>
      </c>
      <c r="E164" s="127" t="s">
        <v>5209</v>
      </c>
      <c r="F164" s="127" t="s">
        <v>267</v>
      </c>
      <c r="G164" s="127" t="s">
        <v>267</v>
      </c>
      <c r="H164" s="127" t="s">
        <v>267</v>
      </c>
      <c r="I164" s="129"/>
    </row>
    <row r="165" spans="1:9" ht="50.1" customHeight="1">
      <c r="A165" s="121">
        <v>31400567</v>
      </c>
      <c r="B165" s="126" t="s">
        <v>5210</v>
      </c>
      <c r="C165" s="127" t="s">
        <v>5211</v>
      </c>
      <c r="D165" s="128" t="s">
        <v>5212</v>
      </c>
      <c r="E165" s="127" t="s">
        <v>5213</v>
      </c>
      <c r="F165" s="127" t="s">
        <v>267</v>
      </c>
      <c r="G165" s="127" t="s">
        <v>267</v>
      </c>
      <c r="H165" s="127" t="s">
        <v>267</v>
      </c>
      <c r="I165" s="129"/>
    </row>
    <row r="166" spans="1:9" ht="50.1" customHeight="1">
      <c r="A166" s="121">
        <v>31410178</v>
      </c>
      <c r="B166" s="126" t="s">
        <v>5214</v>
      </c>
      <c r="C166" s="127" t="s">
        <v>5215</v>
      </c>
      <c r="D166" s="128" t="s">
        <v>5216</v>
      </c>
      <c r="E166" s="127" t="s">
        <v>5217</v>
      </c>
      <c r="F166" s="127" t="s">
        <v>267</v>
      </c>
      <c r="G166" s="127" t="s">
        <v>267</v>
      </c>
      <c r="H166" s="127" t="s">
        <v>267</v>
      </c>
      <c r="I166" s="129"/>
    </row>
    <row r="167" spans="1:9" ht="50.1" customHeight="1">
      <c r="A167" s="121">
        <v>31420268</v>
      </c>
      <c r="B167" s="126" t="s">
        <v>5218</v>
      </c>
      <c r="C167" s="127" t="s">
        <v>5219</v>
      </c>
      <c r="D167" s="128" t="s">
        <v>5220</v>
      </c>
      <c r="E167" s="127" t="s">
        <v>5221</v>
      </c>
      <c r="F167" s="127" t="s">
        <v>267</v>
      </c>
      <c r="G167" s="127" t="s">
        <v>267</v>
      </c>
      <c r="H167" s="127" t="s">
        <v>267</v>
      </c>
      <c r="I167" s="129"/>
    </row>
    <row r="168" spans="1:9" ht="50.1" customHeight="1">
      <c r="A168" s="121">
        <v>31430242</v>
      </c>
      <c r="B168" s="126" t="s">
        <v>5222</v>
      </c>
      <c r="C168" s="127" t="s">
        <v>5223</v>
      </c>
      <c r="D168" s="128" t="s">
        <v>5224</v>
      </c>
      <c r="E168" s="127" t="s">
        <v>5225</v>
      </c>
      <c r="F168" s="127" t="s">
        <v>267</v>
      </c>
      <c r="G168" s="127" t="s">
        <v>267</v>
      </c>
      <c r="H168" s="127" t="s">
        <v>267</v>
      </c>
      <c r="I168" s="129"/>
    </row>
    <row r="169" spans="1:9" ht="50.1" customHeight="1">
      <c r="A169" s="121">
        <v>31440225</v>
      </c>
      <c r="B169" s="126" t="s">
        <v>5226</v>
      </c>
      <c r="C169" s="127" t="s">
        <v>5227</v>
      </c>
      <c r="D169" s="128" t="s">
        <v>5228</v>
      </c>
      <c r="E169" s="127" t="s">
        <v>5229</v>
      </c>
      <c r="F169" s="127" t="s">
        <v>267</v>
      </c>
      <c r="G169" s="127" t="s">
        <v>267</v>
      </c>
      <c r="H169" s="127" t="s">
        <v>267</v>
      </c>
      <c r="I169" s="129"/>
    </row>
    <row r="170" spans="1:9" ht="50.1" customHeight="1">
      <c r="A170" s="121">
        <v>31450158</v>
      </c>
      <c r="B170" s="126" t="s">
        <v>5230</v>
      </c>
      <c r="C170" s="127" t="s">
        <v>5231</v>
      </c>
      <c r="D170" s="128" t="s">
        <v>5232</v>
      </c>
      <c r="E170" s="127" t="s">
        <v>5233</v>
      </c>
      <c r="F170" s="127" t="s">
        <v>267</v>
      </c>
      <c r="G170" s="127" t="s">
        <v>267</v>
      </c>
      <c r="H170" s="127" t="s">
        <v>267</v>
      </c>
      <c r="I170" s="129"/>
    </row>
    <row r="171" spans="1:9" ht="50.1" customHeight="1">
      <c r="A171" s="121">
        <v>31460223</v>
      </c>
      <c r="B171" s="126" t="s">
        <v>5234</v>
      </c>
      <c r="C171" s="127" t="s">
        <v>5235</v>
      </c>
      <c r="D171" s="128" t="s">
        <v>5236</v>
      </c>
      <c r="E171" s="127" t="s">
        <v>5237</v>
      </c>
      <c r="F171" s="127" t="s">
        <v>267</v>
      </c>
      <c r="G171" s="127" t="s">
        <v>267</v>
      </c>
      <c r="H171" s="127" t="s">
        <v>267</v>
      </c>
      <c r="I171" s="129"/>
    </row>
    <row r="172" spans="1:9" ht="50.1" customHeight="1">
      <c r="A172" s="121">
        <v>31470222</v>
      </c>
      <c r="B172" s="126" t="s">
        <v>5238</v>
      </c>
      <c r="C172" s="127" t="s">
        <v>5239</v>
      </c>
      <c r="D172" s="128" t="s">
        <v>5240</v>
      </c>
      <c r="E172" s="127" t="s">
        <v>5241</v>
      </c>
      <c r="F172" s="127" t="s">
        <v>267</v>
      </c>
      <c r="G172" s="127" t="s">
        <v>267</v>
      </c>
      <c r="H172" s="127" t="s">
        <v>267</v>
      </c>
      <c r="I172" s="129"/>
    </row>
    <row r="173" spans="1:9" ht="50.1" customHeight="1">
      <c r="A173" s="130">
        <v>31130057</v>
      </c>
      <c r="B173" s="131" t="s">
        <v>5242</v>
      </c>
      <c r="C173" s="132" t="s">
        <v>5243</v>
      </c>
      <c r="D173" s="133" t="s">
        <v>5244</v>
      </c>
      <c r="E173" s="132" t="s">
        <v>5245</v>
      </c>
      <c r="F173" s="132" t="s">
        <v>267</v>
      </c>
      <c r="G173" s="132" t="s">
        <v>267</v>
      </c>
      <c r="H173" s="132" t="s">
        <v>267</v>
      </c>
      <c r="I173" s="134">
        <v>1026</v>
      </c>
    </row>
    <row r="174" spans="1:9" ht="50.1" customHeight="1">
      <c r="A174" s="135"/>
      <c r="B174" s="136" t="s">
        <v>5246</v>
      </c>
      <c r="C174" s="137" t="s">
        <v>4610</v>
      </c>
      <c r="D174" s="138" t="s">
        <v>5247</v>
      </c>
      <c r="E174" s="139"/>
      <c r="F174" s="139"/>
      <c r="G174" s="139"/>
      <c r="H174" s="139"/>
      <c r="I174" s="140">
        <v>36300</v>
      </c>
    </row>
    <row r="175" spans="1:9" ht="50.1" customHeight="1">
      <c r="A175" s="139">
        <v>31130966</v>
      </c>
      <c r="B175" s="111" t="s">
        <v>5248</v>
      </c>
      <c r="C175" s="106" t="s">
        <v>4610</v>
      </c>
      <c r="D175" s="141" t="s">
        <v>5247</v>
      </c>
      <c r="E175" s="106" t="s">
        <v>5249</v>
      </c>
      <c r="F175" s="108" t="s">
        <v>267</v>
      </c>
      <c r="G175" s="108" t="s">
        <v>267</v>
      </c>
      <c r="H175" s="108" t="s">
        <v>267</v>
      </c>
      <c r="I175" s="129"/>
    </row>
    <row r="176" spans="1:9" ht="50.1" customHeight="1">
      <c r="A176" s="139">
        <v>31131824</v>
      </c>
      <c r="B176" s="111" t="s">
        <v>5250</v>
      </c>
      <c r="C176" s="106" t="s">
        <v>5251</v>
      </c>
      <c r="D176" s="141" t="s">
        <v>5252</v>
      </c>
      <c r="E176" s="106" t="s">
        <v>5253</v>
      </c>
      <c r="F176" s="108" t="s">
        <v>267</v>
      </c>
      <c r="G176" s="108" t="s">
        <v>267</v>
      </c>
      <c r="H176" s="108" t="s">
        <v>267</v>
      </c>
      <c r="I176" s="129"/>
    </row>
    <row r="177" spans="1:9" ht="50.1" customHeight="1">
      <c r="A177" s="139">
        <v>31040215</v>
      </c>
      <c r="B177" s="142" t="s">
        <v>5254</v>
      </c>
      <c r="C177" s="97" t="s">
        <v>5255</v>
      </c>
      <c r="D177" s="143" t="s">
        <v>5256</v>
      </c>
      <c r="E177" s="144" t="s">
        <v>5257</v>
      </c>
      <c r="F177" s="97" t="s">
        <v>267</v>
      </c>
      <c r="G177" s="97" t="s">
        <v>267</v>
      </c>
      <c r="H177" s="97" t="s">
        <v>267</v>
      </c>
      <c r="I177" s="129"/>
    </row>
    <row r="178" spans="1:9" ht="50.1" customHeight="1">
      <c r="A178" s="139">
        <v>31010820</v>
      </c>
      <c r="B178" s="142" t="s">
        <v>5258</v>
      </c>
      <c r="C178" s="97" t="s">
        <v>5259</v>
      </c>
      <c r="D178" s="143" t="s">
        <v>5260</v>
      </c>
      <c r="E178" s="144" t="s">
        <v>5261</v>
      </c>
      <c r="F178" s="97" t="s">
        <v>267</v>
      </c>
      <c r="G178" s="97" t="s">
        <v>267</v>
      </c>
      <c r="H178" s="97" t="s">
        <v>267</v>
      </c>
      <c r="I178" s="129"/>
    </row>
    <row r="179" spans="1:9" ht="50.1" customHeight="1">
      <c r="A179" s="139">
        <v>31010838</v>
      </c>
      <c r="B179" s="142" t="s">
        <v>5262</v>
      </c>
      <c r="C179" s="97" t="s">
        <v>5263</v>
      </c>
      <c r="D179" s="143" t="s">
        <v>5264</v>
      </c>
      <c r="E179" s="144" t="s">
        <v>5265</v>
      </c>
      <c r="F179" s="97" t="s">
        <v>267</v>
      </c>
      <c r="G179" s="97" t="s">
        <v>267</v>
      </c>
      <c r="H179" s="97" t="s">
        <v>267</v>
      </c>
      <c r="I179" s="129"/>
    </row>
    <row r="180" spans="1:9" ht="50.1" customHeight="1">
      <c r="A180" s="139">
        <v>31010929</v>
      </c>
      <c r="B180" s="142" t="s">
        <v>5266</v>
      </c>
      <c r="C180" s="97" t="s">
        <v>5267</v>
      </c>
      <c r="D180" s="143" t="s">
        <v>5268</v>
      </c>
      <c r="E180" s="144" t="s">
        <v>5269</v>
      </c>
      <c r="F180" s="97" t="s">
        <v>267</v>
      </c>
      <c r="G180" s="97" t="s">
        <v>267</v>
      </c>
      <c r="H180" s="97" t="s">
        <v>267</v>
      </c>
      <c r="I180" s="129"/>
    </row>
    <row r="181" spans="1:9" ht="50.1" customHeight="1">
      <c r="A181" s="139">
        <v>31010879</v>
      </c>
      <c r="B181" s="142" t="s">
        <v>5270</v>
      </c>
      <c r="C181" s="97" t="s">
        <v>5271</v>
      </c>
      <c r="D181" s="143" t="s">
        <v>5272</v>
      </c>
      <c r="E181" s="144" t="s">
        <v>5273</v>
      </c>
      <c r="F181" s="97" t="s">
        <v>267</v>
      </c>
      <c r="G181" s="97" t="s">
        <v>5274</v>
      </c>
      <c r="H181" s="97" t="s">
        <v>5275</v>
      </c>
      <c r="I181" s="129"/>
    </row>
    <row r="182" spans="1:9" ht="50.1" customHeight="1">
      <c r="A182" s="139">
        <v>31010986</v>
      </c>
      <c r="B182" s="142" t="s">
        <v>5276</v>
      </c>
      <c r="C182" s="97" t="s">
        <v>5277</v>
      </c>
      <c r="D182" s="143" t="s">
        <v>5278</v>
      </c>
      <c r="E182" s="144" t="s">
        <v>5279</v>
      </c>
      <c r="F182" s="97" t="s">
        <v>267</v>
      </c>
      <c r="G182" s="97" t="s">
        <v>267</v>
      </c>
      <c r="H182" s="97" t="s">
        <v>267</v>
      </c>
      <c r="I182" s="129"/>
    </row>
    <row r="183" spans="1:9" ht="50.1" customHeight="1">
      <c r="A183" s="139">
        <v>31010887</v>
      </c>
      <c r="B183" s="142" t="s">
        <v>5280</v>
      </c>
      <c r="C183" s="97" t="s">
        <v>5281</v>
      </c>
      <c r="D183" s="143" t="s">
        <v>5282</v>
      </c>
      <c r="E183" s="144" t="s">
        <v>5283</v>
      </c>
      <c r="F183" s="97" t="s">
        <v>267</v>
      </c>
      <c r="G183" s="97" t="s">
        <v>267</v>
      </c>
      <c r="H183" s="97" t="s">
        <v>267</v>
      </c>
      <c r="I183" s="129"/>
    </row>
    <row r="184" spans="1:9" ht="50.1" customHeight="1">
      <c r="A184" s="139">
        <v>31020126</v>
      </c>
      <c r="B184" s="142" t="s">
        <v>5284</v>
      </c>
      <c r="C184" s="97" t="s">
        <v>5285</v>
      </c>
      <c r="D184" s="143" t="s">
        <v>5286</v>
      </c>
      <c r="E184" s="144" t="s">
        <v>5287</v>
      </c>
      <c r="F184" s="97" t="s">
        <v>267</v>
      </c>
      <c r="G184" s="97" t="s">
        <v>267</v>
      </c>
      <c r="H184" s="97" t="s">
        <v>267</v>
      </c>
      <c r="I184" s="129"/>
    </row>
    <row r="185" spans="1:9" ht="50.1" customHeight="1">
      <c r="A185" s="139">
        <v>31040223</v>
      </c>
      <c r="B185" s="142" t="s">
        <v>5288</v>
      </c>
      <c r="C185" s="97" t="s">
        <v>5289</v>
      </c>
      <c r="D185" s="143" t="s">
        <v>5256</v>
      </c>
      <c r="E185" s="144" t="s">
        <v>5290</v>
      </c>
      <c r="F185" s="97" t="s">
        <v>267</v>
      </c>
      <c r="G185" s="97" t="s">
        <v>267</v>
      </c>
      <c r="H185" s="97" t="s">
        <v>267</v>
      </c>
      <c r="I185" s="129"/>
    </row>
    <row r="186" spans="1:9" ht="50.1" customHeight="1">
      <c r="A186" s="139">
        <v>31020159</v>
      </c>
      <c r="B186" s="142" t="s">
        <v>5291</v>
      </c>
      <c r="C186" s="97" t="s">
        <v>5292</v>
      </c>
      <c r="D186" s="143" t="s">
        <v>5293</v>
      </c>
      <c r="E186" s="144" t="s">
        <v>5294</v>
      </c>
      <c r="F186" s="97" t="s">
        <v>267</v>
      </c>
      <c r="G186" s="97" t="s">
        <v>267</v>
      </c>
      <c r="H186" s="97" t="s">
        <v>267</v>
      </c>
      <c r="I186" s="129"/>
    </row>
    <row r="187" spans="1:9" ht="50.1" customHeight="1">
      <c r="A187" s="139">
        <v>31020142</v>
      </c>
      <c r="B187" s="142" t="s">
        <v>5295</v>
      </c>
      <c r="C187" s="97" t="s">
        <v>5296</v>
      </c>
      <c r="D187" s="143" t="s">
        <v>5297</v>
      </c>
      <c r="E187" s="144" t="s">
        <v>5298</v>
      </c>
      <c r="F187" s="97" t="s">
        <v>267</v>
      </c>
      <c r="G187" s="97" t="s">
        <v>267</v>
      </c>
      <c r="H187" s="97" t="s">
        <v>267</v>
      </c>
      <c r="I187" s="129"/>
    </row>
    <row r="188" spans="1:9" ht="50.1" customHeight="1">
      <c r="A188" s="139">
        <v>31030083</v>
      </c>
      <c r="B188" s="142" t="s">
        <v>5299</v>
      </c>
      <c r="C188" s="97" t="s">
        <v>5300</v>
      </c>
      <c r="D188" s="143" t="s">
        <v>5301</v>
      </c>
      <c r="E188" s="144" t="s">
        <v>5302</v>
      </c>
      <c r="F188" s="97" t="s">
        <v>267</v>
      </c>
      <c r="G188" s="97" t="s">
        <v>267</v>
      </c>
      <c r="H188" s="97" t="s">
        <v>267</v>
      </c>
      <c r="I188" s="129"/>
    </row>
    <row r="189" spans="1:9" ht="50.1" customHeight="1">
      <c r="A189" s="139">
        <v>31030109</v>
      </c>
      <c r="B189" s="142" t="s">
        <v>5303</v>
      </c>
      <c r="C189" s="97" t="s">
        <v>5304</v>
      </c>
      <c r="D189" s="143" t="s">
        <v>5305</v>
      </c>
      <c r="E189" s="144" t="s">
        <v>5306</v>
      </c>
      <c r="F189" s="97" t="s">
        <v>267</v>
      </c>
      <c r="G189" s="97" t="s">
        <v>267</v>
      </c>
      <c r="H189" s="97" t="s">
        <v>267</v>
      </c>
      <c r="I189" s="129"/>
    </row>
    <row r="190" spans="1:9" ht="50.1" customHeight="1">
      <c r="A190" s="139">
        <v>31030117</v>
      </c>
      <c r="B190" s="142" t="s">
        <v>5307</v>
      </c>
      <c r="C190" s="97" t="s">
        <v>5308</v>
      </c>
      <c r="D190" s="143" t="s">
        <v>5309</v>
      </c>
      <c r="E190" s="144" t="s">
        <v>5310</v>
      </c>
      <c r="F190" s="97" t="s">
        <v>267</v>
      </c>
      <c r="G190" s="97" t="s">
        <v>267</v>
      </c>
      <c r="H190" s="97" t="s">
        <v>267</v>
      </c>
      <c r="I190" s="129"/>
    </row>
    <row r="191" spans="1:9" ht="50.1" customHeight="1">
      <c r="A191" s="139">
        <v>31030125</v>
      </c>
      <c r="B191" s="142" t="s">
        <v>5311</v>
      </c>
      <c r="C191" s="97" t="s">
        <v>5312</v>
      </c>
      <c r="D191" s="143" t="s">
        <v>5313</v>
      </c>
      <c r="E191" s="144" t="s">
        <v>5314</v>
      </c>
      <c r="F191" s="97" t="s">
        <v>267</v>
      </c>
      <c r="G191" s="97" t="s">
        <v>267</v>
      </c>
      <c r="H191" s="97" t="s">
        <v>267</v>
      </c>
      <c r="I191" s="129"/>
    </row>
    <row r="192" spans="1:9" ht="50.1" customHeight="1">
      <c r="A192" s="139">
        <v>31040256</v>
      </c>
      <c r="B192" s="142" t="s">
        <v>5315</v>
      </c>
      <c r="C192" s="97" t="s">
        <v>5316</v>
      </c>
      <c r="D192" s="143" t="s">
        <v>5317</v>
      </c>
      <c r="E192" s="144" t="s">
        <v>5318</v>
      </c>
      <c r="F192" s="97" t="s">
        <v>267</v>
      </c>
      <c r="G192" s="97" t="s">
        <v>267</v>
      </c>
      <c r="H192" s="97" t="s">
        <v>267</v>
      </c>
      <c r="I192" s="129"/>
    </row>
    <row r="193" spans="1:9" ht="50.1" customHeight="1">
      <c r="A193" s="139">
        <v>31040249</v>
      </c>
      <c r="B193" s="142" t="s">
        <v>5319</v>
      </c>
      <c r="C193" s="97" t="s">
        <v>5320</v>
      </c>
      <c r="D193" s="143" t="s">
        <v>5321</v>
      </c>
      <c r="E193" s="144" t="s">
        <v>5322</v>
      </c>
      <c r="F193" s="97" t="s">
        <v>267</v>
      </c>
      <c r="G193" s="97" t="s">
        <v>267</v>
      </c>
      <c r="H193" s="97" t="s">
        <v>267</v>
      </c>
      <c r="I193" s="129"/>
    </row>
    <row r="194" spans="1:9" ht="50.1" customHeight="1">
      <c r="A194" s="139">
        <v>31050081</v>
      </c>
      <c r="B194" s="142" t="s">
        <v>5323</v>
      </c>
      <c r="C194" s="97" t="s">
        <v>5324</v>
      </c>
      <c r="D194" s="143" t="s">
        <v>5325</v>
      </c>
      <c r="E194" s="144" t="s">
        <v>5326</v>
      </c>
      <c r="F194" s="97" t="s">
        <v>267</v>
      </c>
      <c r="G194" s="97" t="s">
        <v>267</v>
      </c>
      <c r="H194" s="97" t="s">
        <v>267</v>
      </c>
      <c r="I194" s="129"/>
    </row>
    <row r="195" spans="1:9" ht="50.1" customHeight="1">
      <c r="A195" s="139">
        <v>31060106</v>
      </c>
      <c r="B195" s="142" t="s">
        <v>5327</v>
      </c>
      <c r="C195" s="97" t="s">
        <v>5328</v>
      </c>
      <c r="D195" s="143" t="s">
        <v>5329</v>
      </c>
      <c r="E195" s="144" t="s">
        <v>5330</v>
      </c>
      <c r="F195" s="97" t="s">
        <v>267</v>
      </c>
      <c r="G195" s="97" t="s">
        <v>267</v>
      </c>
      <c r="H195" s="97" t="s">
        <v>267</v>
      </c>
      <c r="I195" s="129"/>
    </row>
    <row r="196" spans="1:9" ht="50.1" customHeight="1">
      <c r="A196" s="139">
        <v>31060080</v>
      </c>
      <c r="B196" s="142" t="s">
        <v>5331</v>
      </c>
      <c r="C196" s="97" t="s">
        <v>5332</v>
      </c>
      <c r="D196" s="143" t="s">
        <v>5333</v>
      </c>
      <c r="E196" s="144" t="s">
        <v>5334</v>
      </c>
      <c r="F196" s="97" t="s">
        <v>267</v>
      </c>
      <c r="G196" s="97" t="s">
        <v>267</v>
      </c>
      <c r="H196" s="97" t="s">
        <v>267</v>
      </c>
      <c r="I196" s="129"/>
    </row>
    <row r="197" spans="1:9" ht="50.1" customHeight="1">
      <c r="A197" s="139">
        <v>31070097</v>
      </c>
      <c r="B197" s="142" t="s">
        <v>5335</v>
      </c>
      <c r="C197" s="97" t="s">
        <v>5336</v>
      </c>
      <c r="D197" s="143" t="s">
        <v>5337</v>
      </c>
      <c r="E197" s="144" t="s">
        <v>5338</v>
      </c>
      <c r="F197" s="97" t="s">
        <v>267</v>
      </c>
      <c r="G197" s="97" t="s">
        <v>267</v>
      </c>
      <c r="H197" s="97" t="s">
        <v>267</v>
      </c>
      <c r="I197" s="129"/>
    </row>
    <row r="198" spans="1:9" ht="50.1" customHeight="1">
      <c r="A198" s="139">
        <v>31070105</v>
      </c>
      <c r="B198" s="142" t="s">
        <v>5339</v>
      </c>
      <c r="C198" s="97" t="s">
        <v>5340</v>
      </c>
      <c r="D198" s="143" t="s">
        <v>5341</v>
      </c>
      <c r="E198" s="144" t="s">
        <v>5342</v>
      </c>
      <c r="F198" s="97" t="s">
        <v>267</v>
      </c>
      <c r="G198" s="97" t="s">
        <v>267</v>
      </c>
      <c r="H198" s="97" t="s">
        <v>267</v>
      </c>
      <c r="I198" s="129"/>
    </row>
    <row r="199" spans="1:9" ht="50.1" customHeight="1">
      <c r="A199" s="139">
        <v>31020175</v>
      </c>
      <c r="B199" s="142" t="s">
        <v>5343</v>
      </c>
      <c r="C199" s="97" t="s">
        <v>5344</v>
      </c>
      <c r="D199" s="143" t="s">
        <v>5345</v>
      </c>
      <c r="E199" s="144" t="s">
        <v>5346</v>
      </c>
      <c r="F199" s="97" t="s">
        <v>267</v>
      </c>
      <c r="G199" s="97" t="s">
        <v>267</v>
      </c>
      <c r="H199" s="97" t="s">
        <v>267</v>
      </c>
      <c r="I199" s="129"/>
    </row>
    <row r="200" spans="1:9" ht="50.1" customHeight="1">
      <c r="A200" s="139">
        <v>31040264</v>
      </c>
      <c r="B200" s="142" t="s">
        <v>5347</v>
      </c>
      <c r="C200" s="97" t="s">
        <v>5348</v>
      </c>
      <c r="D200" s="143" t="s">
        <v>5349</v>
      </c>
      <c r="E200" s="144" t="s">
        <v>5350</v>
      </c>
      <c r="F200" s="97" t="s">
        <v>267</v>
      </c>
      <c r="G200" s="97" t="s">
        <v>267</v>
      </c>
      <c r="H200" s="97" t="s">
        <v>267</v>
      </c>
      <c r="I200" s="129"/>
    </row>
    <row r="201" spans="1:9" ht="50.1" customHeight="1">
      <c r="A201" s="139">
        <v>31131832</v>
      </c>
      <c r="B201" s="142" t="s">
        <v>5351</v>
      </c>
      <c r="C201" s="97" t="s">
        <v>5352</v>
      </c>
      <c r="D201" s="143" t="s">
        <v>5353</v>
      </c>
      <c r="E201" s="144" t="s">
        <v>5354</v>
      </c>
      <c r="F201" s="97" t="s">
        <v>267</v>
      </c>
      <c r="G201" s="97" t="s">
        <v>267</v>
      </c>
      <c r="H201" s="97" t="s">
        <v>267</v>
      </c>
      <c r="I201" s="129"/>
    </row>
    <row r="202" spans="1:9" ht="50.1" customHeight="1">
      <c r="A202" s="139">
        <v>31080120</v>
      </c>
      <c r="B202" s="142" t="s">
        <v>5355</v>
      </c>
      <c r="C202" s="97" t="s">
        <v>5356</v>
      </c>
      <c r="D202" s="143" t="s">
        <v>5357</v>
      </c>
      <c r="E202" s="144" t="s">
        <v>5358</v>
      </c>
      <c r="F202" s="97" t="s">
        <v>267</v>
      </c>
      <c r="G202" s="97" t="s">
        <v>267</v>
      </c>
      <c r="H202" s="97" t="s">
        <v>267</v>
      </c>
      <c r="I202" s="129"/>
    </row>
    <row r="203" spans="1:9" ht="50.1" customHeight="1">
      <c r="A203" s="139">
        <v>31080138</v>
      </c>
      <c r="B203" s="142" t="s">
        <v>5359</v>
      </c>
      <c r="C203" s="97" t="s">
        <v>5360</v>
      </c>
      <c r="D203" s="143" t="s">
        <v>5361</v>
      </c>
      <c r="E203" s="144" t="s">
        <v>5362</v>
      </c>
      <c r="F203" s="97" t="s">
        <v>267</v>
      </c>
      <c r="G203" s="97" t="s">
        <v>267</v>
      </c>
      <c r="H203" s="97" t="s">
        <v>267</v>
      </c>
      <c r="I203" s="129"/>
    </row>
    <row r="204" spans="1:9" ht="50.1" customHeight="1">
      <c r="A204" s="139">
        <v>31090111</v>
      </c>
      <c r="B204" s="142" t="s">
        <v>5363</v>
      </c>
      <c r="C204" s="97" t="s">
        <v>5364</v>
      </c>
      <c r="D204" s="143" t="s">
        <v>5365</v>
      </c>
      <c r="E204" s="144" t="s">
        <v>5366</v>
      </c>
      <c r="F204" s="97" t="s">
        <v>267</v>
      </c>
      <c r="G204" s="97" t="s">
        <v>267</v>
      </c>
      <c r="H204" s="97" t="s">
        <v>267</v>
      </c>
      <c r="I204" s="129"/>
    </row>
    <row r="205" spans="1:9" ht="50.1" customHeight="1">
      <c r="A205" s="139">
        <v>31100100</v>
      </c>
      <c r="B205" s="142" t="s">
        <v>5367</v>
      </c>
      <c r="C205" s="97" t="s">
        <v>5368</v>
      </c>
      <c r="D205" s="143" t="s">
        <v>5369</v>
      </c>
      <c r="E205" s="144" t="s">
        <v>5370</v>
      </c>
      <c r="F205" s="97" t="s">
        <v>267</v>
      </c>
      <c r="G205" s="97" t="s">
        <v>267</v>
      </c>
      <c r="H205" s="97" t="s">
        <v>267</v>
      </c>
      <c r="I205" s="129"/>
    </row>
    <row r="206" spans="1:9" ht="50.1" customHeight="1">
      <c r="A206" s="139">
        <v>31100126</v>
      </c>
      <c r="B206" s="142" t="s">
        <v>5371</v>
      </c>
      <c r="C206" s="97" t="s">
        <v>5372</v>
      </c>
      <c r="D206" s="143" t="s">
        <v>5373</v>
      </c>
      <c r="E206" s="144" t="s">
        <v>5374</v>
      </c>
      <c r="F206" s="97" t="s">
        <v>267</v>
      </c>
      <c r="G206" s="97" t="s">
        <v>267</v>
      </c>
      <c r="H206" s="97" t="s">
        <v>267</v>
      </c>
      <c r="I206" s="129"/>
    </row>
    <row r="207" spans="1:9" ht="50.1" customHeight="1">
      <c r="A207" s="139">
        <v>31110133</v>
      </c>
      <c r="B207" s="142" t="s">
        <v>5375</v>
      </c>
      <c r="C207" s="97" t="s">
        <v>5376</v>
      </c>
      <c r="D207" s="143" t="s">
        <v>5377</v>
      </c>
      <c r="E207" s="144" t="s">
        <v>5378</v>
      </c>
      <c r="F207" s="97" t="s">
        <v>267</v>
      </c>
      <c r="G207" s="97" t="s">
        <v>267</v>
      </c>
      <c r="H207" s="97" t="s">
        <v>267</v>
      </c>
      <c r="I207" s="129"/>
    </row>
    <row r="208" spans="1:9" ht="50.1" customHeight="1">
      <c r="A208" s="139">
        <v>31110125</v>
      </c>
      <c r="B208" s="142" t="s">
        <v>5379</v>
      </c>
      <c r="C208" s="97" t="s">
        <v>5380</v>
      </c>
      <c r="D208" s="143" t="s">
        <v>5381</v>
      </c>
      <c r="E208" s="144" t="s">
        <v>5382</v>
      </c>
      <c r="F208" s="97" t="s">
        <v>267</v>
      </c>
      <c r="G208" s="97" t="s">
        <v>267</v>
      </c>
      <c r="H208" s="97" t="s">
        <v>267</v>
      </c>
      <c r="I208" s="129"/>
    </row>
    <row r="209" spans="1:9" ht="50.1" customHeight="1">
      <c r="A209" s="139">
        <v>31120181</v>
      </c>
      <c r="B209" s="142" t="s">
        <v>5383</v>
      </c>
      <c r="C209" s="97" t="s">
        <v>5384</v>
      </c>
      <c r="D209" s="143" t="s">
        <v>5385</v>
      </c>
      <c r="E209" s="144" t="s">
        <v>5386</v>
      </c>
      <c r="F209" s="97" t="s">
        <v>267</v>
      </c>
      <c r="G209" s="97" t="s">
        <v>267</v>
      </c>
      <c r="H209" s="97" t="s">
        <v>267</v>
      </c>
      <c r="I209" s="129"/>
    </row>
    <row r="210" spans="1:9" ht="50.1" customHeight="1">
      <c r="A210" s="139">
        <v>31131014</v>
      </c>
      <c r="B210" s="142" t="s">
        <v>5387</v>
      </c>
      <c r="C210" s="97" t="s">
        <v>5388</v>
      </c>
      <c r="D210" s="143" t="s">
        <v>5389</v>
      </c>
      <c r="E210" s="144" t="s">
        <v>5390</v>
      </c>
      <c r="F210" s="97" t="s">
        <v>267</v>
      </c>
      <c r="G210" s="97" t="s">
        <v>267</v>
      </c>
      <c r="H210" s="97" t="s">
        <v>267</v>
      </c>
      <c r="I210" s="129"/>
    </row>
    <row r="211" spans="1:9" ht="50.1" customHeight="1">
      <c r="A211" s="139">
        <v>31131683</v>
      </c>
      <c r="B211" s="142" t="s">
        <v>5391</v>
      </c>
      <c r="C211" s="97" t="s">
        <v>5392</v>
      </c>
      <c r="D211" s="143" t="s">
        <v>5393</v>
      </c>
      <c r="E211" s="144" t="s">
        <v>5394</v>
      </c>
      <c r="F211" s="97" t="s">
        <v>267</v>
      </c>
      <c r="G211" s="97" t="s">
        <v>267</v>
      </c>
      <c r="H211" s="97" t="s">
        <v>267</v>
      </c>
      <c r="I211" s="129"/>
    </row>
    <row r="212" spans="1:9" ht="50.1" customHeight="1">
      <c r="A212" s="139">
        <v>31130990</v>
      </c>
      <c r="B212" s="142" t="s">
        <v>5395</v>
      </c>
      <c r="C212" s="97" t="s">
        <v>5396</v>
      </c>
      <c r="D212" s="143" t="s">
        <v>5397</v>
      </c>
      <c r="E212" s="144" t="s">
        <v>5398</v>
      </c>
      <c r="F212" s="97" t="s">
        <v>267</v>
      </c>
      <c r="G212" s="97" t="s">
        <v>267</v>
      </c>
      <c r="H212" s="97" t="s">
        <v>267</v>
      </c>
      <c r="I212" s="129"/>
    </row>
    <row r="213" spans="1:9" ht="50.1" customHeight="1">
      <c r="A213" s="139">
        <v>31131709</v>
      </c>
      <c r="B213" s="142" t="s">
        <v>5399</v>
      </c>
      <c r="C213" s="97" t="s">
        <v>5400</v>
      </c>
      <c r="D213" s="143" t="s">
        <v>5401</v>
      </c>
      <c r="E213" s="144" t="s">
        <v>5402</v>
      </c>
      <c r="F213" s="97" t="s">
        <v>267</v>
      </c>
      <c r="G213" s="97" t="s">
        <v>267</v>
      </c>
      <c r="H213" s="97" t="s">
        <v>267</v>
      </c>
      <c r="I213" s="129"/>
    </row>
    <row r="214" spans="1:9" ht="50.1" customHeight="1">
      <c r="A214" s="139">
        <v>31140262</v>
      </c>
      <c r="B214" s="142" t="s">
        <v>5403</v>
      </c>
      <c r="C214" s="97" t="s">
        <v>5404</v>
      </c>
      <c r="D214" s="143" t="s">
        <v>5405</v>
      </c>
      <c r="E214" s="144" t="s">
        <v>5406</v>
      </c>
      <c r="F214" s="97" t="s">
        <v>267</v>
      </c>
      <c r="G214" s="97" t="s">
        <v>267</v>
      </c>
      <c r="H214" s="97" t="s">
        <v>267</v>
      </c>
      <c r="I214" s="129"/>
    </row>
    <row r="215" spans="1:9" ht="50.1" customHeight="1">
      <c r="A215" s="139">
        <v>31140221</v>
      </c>
      <c r="B215" s="142" t="s">
        <v>5407</v>
      </c>
      <c r="C215" s="97" t="s">
        <v>5408</v>
      </c>
      <c r="D215" s="143" t="s">
        <v>5409</v>
      </c>
      <c r="E215" s="144" t="s">
        <v>5410</v>
      </c>
      <c r="F215" s="97" t="s">
        <v>267</v>
      </c>
      <c r="G215" s="97" t="s">
        <v>267</v>
      </c>
      <c r="H215" s="97" t="s">
        <v>267</v>
      </c>
      <c r="I215" s="129"/>
    </row>
    <row r="216" spans="1:9" ht="50.1" customHeight="1">
      <c r="A216" s="139">
        <v>31200090</v>
      </c>
      <c r="B216" s="142" t="s">
        <v>5411</v>
      </c>
      <c r="C216" s="97" t="s">
        <v>5412</v>
      </c>
      <c r="D216" s="143" t="s">
        <v>5413</v>
      </c>
      <c r="E216" s="144" t="s">
        <v>5414</v>
      </c>
      <c r="F216" s="97" t="s">
        <v>267</v>
      </c>
      <c r="G216" s="97" t="s">
        <v>267</v>
      </c>
      <c r="H216" s="97" t="s">
        <v>267</v>
      </c>
      <c r="I216" s="129"/>
    </row>
    <row r="217" spans="1:9" ht="50.1" customHeight="1">
      <c r="A217" s="139">
        <v>31200108</v>
      </c>
      <c r="B217" s="142" t="s">
        <v>5415</v>
      </c>
      <c r="C217" s="97" t="s">
        <v>5416</v>
      </c>
      <c r="D217" s="143" t="s">
        <v>5417</v>
      </c>
      <c r="E217" s="144" t="s">
        <v>5418</v>
      </c>
      <c r="F217" s="97" t="s">
        <v>267</v>
      </c>
      <c r="G217" s="97" t="s">
        <v>267</v>
      </c>
      <c r="H217" s="97" t="s">
        <v>267</v>
      </c>
      <c r="I217" s="129"/>
    </row>
    <row r="218" spans="1:9" ht="50.1" customHeight="1">
      <c r="A218" s="139">
        <v>31190077</v>
      </c>
      <c r="B218" s="142" t="s">
        <v>5419</v>
      </c>
      <c r="C218" s="97" t="s">
        <v>5420</v>
      </c>
      <c r="D218" s="143" t="s">
        <v>5421</v>
      </c>
      <c r="E218" s="144" t="s">
        <v>5422</v>
      </c>
      <c r="F218" s="97" t="s">
        <v>267</v>
      </c>
      <c r="G218" s="97" t="s">
        <v>267</v>
      </c>
      <c r="H218" s="97" t="s">
        <v>267</v>
      </c>
      <c r="I218" s="129"/>
    </row>
    <row r="219" spans="1:9" ht="50.1" customHeight="1">
      <c r="A219" s="139">
        <v>31131097</v>
      </c>
      <c r="B219" s="142" t="s">
        <v>5423</v>
      </c>
      <c r="C219" s="97" t="s">
        <v>1027</v>
      </c>
      <c r="D219" s="143" t="s">
        <v>5424</v>
      </c>
      <c r="E219" s="144" t="s">
        <v>5425</v>
      </c>
      <c r="F219" s="97" t="s">
        <v>267</v>
      </c>
      <c r="G219" s="97" t="s">
        <v>267</v>
      </c>
      <c r="H219" s="97" t="s">
        <v>267</v>
      </c>
      <c r="I219" s="129"/>
    </row>
    <row r="220" spans="1:9" ht="50.1" customHeight="1">
      <c r="A220" s="139">
        <v>31080146</v>
      </c>
      <c r="B220" s="142" t="s">
        <v>5426</v>
      </c>
      <c r="C220" s="97" t="s">
        <v>5427</v>
      </c>
      <c r="D220" s="143" t="s">
        <v>5428</v>
      </c>
      <c r="E220" s="144" t="s">
        <v>5429</v>
      </c>
      <c r="F220" s="97" t="s">
        <v>267</v>
      </c>
      <c r="G220" s="97" t="s">
        <v>267</v>
      </c>
      <c r="H220" s="97" t="s">
        <v>267</v>
      </c>
      <c r="I220" s="129"/>
    </row>
    <row r="221" spans="1:9" ht="50.1" customHeight="1">
      <c r="A221" s="139">
        <v>31090236</v>
      </c>
      <c r="B221" s="142" t="s">
        <v>5430</v>
      </c>
      <c r="C221" s="97" t="s">
        <v>5431</v>
      </c>
      <c r="D221" s="143" t="s">
        <v>5432</v>
      </c>
      <c r="E221" s="144" t="s">
        <v>5433</v>
      </c>
      <c r="F221" s="97" t="s">
        <v>267</v>
      </c>
      <c r="G221" s="97" t="s">
        <v>267</v>
      </c>
      <c r="H221" s="97" t="s">
        <v>267</v>
      </c>
      <c r="I221" s="129"/>
    </row>
    <row r="222" spans="1:9" ht="50.1" customHeight="1">
      <c r="A222" s="139">
        <v>31100134</v>
      </c>
      <c r="B222" s="142" t="s">
        <v>5434</v>
      </c>
      <c r="C222" s="97" t="s">
        <v>5435</v>
      </c>
      <c r="D222" s="143" t="s">
        <v>5436</v>
      </c>
      <c r="E222" s="144" t="s">
        <v>5437</v>
      </c>
      <c r="F222" s="97" t="s">
        <v>267</v>
      </c>
      <c r="G222" s="97" t="s">
        <v>267</v>
      </c>
      <c r="H222" s="97" t="s">
        <v>267</v>
      </c>
      <c r="I222" s="129"/>
    </row>
    <row r="223" spans="1:9" ht="50.1" customHeight="1">
      <c r="A223" s="139">
        <v>31110158</v>
      </c>
      <c r="B223" s="142" t="s">
        <v>5438</v>
      </c>
      <c r="C223" s="97" t="s">
        <v>5439</v>
      </c>
      <c r="D223" s="143" t="s">
        <v>5440</v>
      </c>
      <c r="E223" s="144" t="s">
        <v>5441</v>
      </c>
      <c r="F223" s="97" t="s">
        <v>267</v>
      </c>
      <c r="G223" s="97" t="s">
        <v>267</v>
      </c>
      <c r="H223" s="97" t="s">
        <v>267</v>
      </c>
      <c r="I223" s="129"/>
    </row>
    <row r="224" spans="1:9" ht="50.1" customHeight="1">
      <c r="A224" s="139">
        <v>31120140</v>
      </c>
      <c r="B224" s="142" t="s">
        <v>5442</v>
      </c>
      <c r="C224" s="97" t="s">
        <v>5443</v>
      </c>
      <c r="D224" s="143" t="s">
        <v>5444</v>
      </c>
      <c r="E224" s="144" t="s">
        <v>5445</v>
      </c>
      <c r="F224" s="97" t="s">
        <v>267</v>
      </c>
      <c r="G224" s="97" t="s">
        <v>267</v>
      </c>
      <c r="H224" s="97" t="s">
        <v>267</v>
      </c>
      <c r="I224" s="129"/>
    </row>
    <row r="225" spans="1:9" ht="50.1" customHeight="1">
      <c r="A225" s="139">
        <v>31120215</v>
      </c>
      <c r="B225" s="142" t="s">
        <v>5446</v>
      </c>
      <c r="C225" s="97" t="s">
        <v>5447</v>
      </c>
      <c r="D225" s="143" t="s">
        <v>5448</v>
      </c>
      <c r="E225" s="144" t="s">
        <v>5449</v>
      </c>
      <c r="F225" s="97" t="s">
        <v>267</v>
      </c>
      <c r="G225" s="97" t="s">
        <v>267</v>
      </c>
      <c r="H225" s="97" t="s">
        <v>267</v>
      </c>
      <c r="I225" s="129"/>
    </row>
    <row r="226" spans="1:9" ht="50.1" customHeight="1">
      <c r="A226" s="139">
        <v>31131089</v>
      </c>
      <c r="B226" s="142" t="s">
        <v>5450</v>
      </c>
      <c r="C226" s="97" t="s">
        <v>5451</v>
      </c>
      <c r="D226" s="143" t="s">
        <v>5452</v>
      </c>
      <c r="E226" s="144" t="s">
        <v>5453</v>
      </c>
      <c r="F226" s="97" t="s">
        <v>267</v>
      </c>
      <c r="G226" s="97" t="s">
        <v>267</v>
      </c>
      <c r="H226" s="97" t="s">
        <v>267</v>
      </c>
      <c r="I226" s="129"/>
    </row>
    <row r="227" spans="1:9" ht="50.1" customHeight="1">
      <c r="A227" s="139">
        <v>31131030</v>
      </c>
      <c r="B227" s="142" t="s">
        <v>5454</v>
      </c>
      <c r="C227" s="97" t="s">
        <v>5455</v>
      </c>
      <c r="D227" s="143" t="s">
        <v>5456</v>
      </c>
      <c r="E227" s="144" t="s">
        <v>5457</v>
      </c>
      <c r="F227" s="97" t="s">
        <v>267</v>
      </c>
      <c r="G227" s="97" t="s">
        <v>267</v>
      </c>
      <c r="H227" s="97" t="s">
        <v>267</v>
      </c>
      <c r="I227" s="129"/>
    </row>
    <row r="228" spans="1:9" ht="50.1" customHeight="1">
      <c r="A228" s="139">
        <v>31140270</v>
      </c>
      <c r="B228" s="142" t="s">
        <v>5458</v>
      </c>
      <c r="C228" s="97" t="s">
        <v>5459</v>
      </c>
      <c r="D228" s="143" t="s">
        <v>5460</v>
      </c>
      <c r="E228" s="144" t="s">
        <v>5461</v>
      </c>
      <c r="F228" s="97" t="s">
        <v>267</v>
      </c>
      <c r="G228" s="97" t="s">
        <v>267</v>
      </c>
      <c r="H228" s="97" t="s">
        <v>267</v>
      </c>
      <c r="I228" s="129"/>
    </row>
    <row r="229" spans="1:9" ht="50.1" customHeight="1">
      <c r="A229" s="139">
        <v>31140247</v>
      </c>
      <c r="B229" s="142" t="s">
        <v>5462</v>
      </c>
      <c r="C229" s="97" t="s">
        <v>5463</v>
      </c>
      <c r="D229" s="143" t="s">
        <v>5464</v>
      </c>
      <c r="E229" s="144" t="s">
        <v>5465</v>
      </c>
      <c r="F229" s="97" t="s">
        <v>267</v>
      </c>
      <c r="G229" s="97" t="s">
        <v>267</v>
      </c>
      <c r="H229" s="97" t="s">
        <v>267</v>
      </c>
      <c r="I229" s="129"/>
    </row>
    <row r="230" spans="1:9" ht="50.1" customHeight="1">
      <c r="A230" s="139">
        <v>31150196</v>
      </c>
      <c r="B230" s="142" t="s">
        <v>5466</v>
      </c>
      <c r="C230" s="97" t="s">
        <v>5467</v>
      </c>
      <c r="D230" s="143" t="s">
        <v>5468</v>
      </c>
      <c r="E230" s="144" t="s">
        <v>5469</v>
      </c>
      <c r="F230" s="97" t="s">
        <v>267</v>
      </c>
      <c r="G230" s="97" t="s">
        <v>267</v>
      </c>
      <c r="H230" s="97" t="s">
        <v>267</v>
      </c>
      <c r="I230" s="129"/>
    </row>
    <row r="231" spans="1:9" ht="50.1" customHeight="1">
      <c r="A231" s="139">
        <v>31150212</v>
      </c>
      <c r="B231" s="142" t="s">
        <v>5470</v>
      </c>
      <c r="C231" s="97" t="s">
        <v>5471</v>
      </c>
      <c r="D231" s="143" t="s">
        <v>5472</v>
      </c>
      <c r="E231" s="144" t="s">
        <v>5473</v>
      </c>
      <c r="F231" s="97" t="s">
        <v>267</v>
      </c>
      <c r="G231" s="97" t="s">
        <v>267</v>
      </c>
      <c r="H231" s="97" t="s">
        <v>267</v>
      </c>
      <c r="I231" s="129"/>
    </row>
    <row r="232" spans="1:9" ht="50.1" customHeight="1">
      <c r="A232" s="139">
        <v>31150386</v>
      </c>
      <c r="B232" s="142" t="s">
        <v>5474</v>
      </c>
      <c r="C232" s="97" t="s">
        <v>5475</v>
      </c>
      <c r="D232" s="143" t="s">
        <v>5476</v>
      </c>
      <c r="E232" s="144" t="s">
        <v>5477</v>
      </c>
      <c r="F232" s="97" t="s">
        <v>267</v>
      </c>
      <c r="G232" s="97" t="s">
        <v>267</v>
      </c>
      <c r="H232" s="97" t="s">
        <v>267</v>
      </c>
      <c r="I232" s="129"/>
    </row>
    <row r="233" spans="1:9" ht="50.1" customHeight="1">
      <c r="A233" s="139">
        <v>31200116</v>
      </c>
      <c r="B233" s="142" t="s">
        <v>5478</v>
      </c>
      <c r="C233" s="97" t="s">
        <v>5479</v>
      </c>
      <c r="D233" s="143" t="s">
        <v>5480</v>
      </c>
      <c r="E233" s="144" t="s">
        <v>5481</v>
      </c>
      <c r="F233" s="97" t="s">
        <v>267</v>
      </c>
      <c r="G233" s="97" t="s">
        <v>267</v>
      </c>
      <c r="H233" s="97" t="s">
        <v>267</v>
      </c>
      <c r="I233" s="129"/>
    </row>
    <row r="234" spans="1:9" ht="50.1" customHeight="1">
      <c r="A234" s="139">
        <v>31100159</v>
      </c>
      <c r="B234" s="142" t="s">
        <v>5482</v>
      </c>
      <c r="C234" s="97" t="s">
        <v>5483</v>
      </c>
      <c r="D234" s="143" t="s">
        <v>5484</v>
      </c>
      <c r="E234" s="144" t="s">
        <v>5485</v>
      </c>
      <c r="F234" s="97" t="s">
        <v>267</v>
      </c>
      <c r="G234" s="97" t="s">
        <v>267</v>
      </c>
      <c r="H234" s="97" t="s">
        <v>267</v>
      </c>
      <c r="I234" s="129"/>
    </row>
    <row r="235" spans="1:9" ht="50.1" customHeight="1">
      <c r="A235" s="139">
        <v>31131071</v>
      </c>
      <c r="B235" s="142" t="s">
        <v>5486</v>
      </c>
      <c r="C235" s="97" t="s">
        <v>5487</v>
      </c>
      <c r="D235" s="143" t="s">
        <v>5488</v>
      </c>
      <c r="E235" s="144" t="s">
        <v>5489</v>
      </c>
      <c r="F235" s="97" t="s">
        <v>267</v>
      </c>
      <c r="G235" s="97" t="s">
        <v>267</v>
      </c>
      <c r="H235" s="97" t="s">
        <v>267</v>
      </c>
      <c r="I235" s="129"/>
    </row>
    <row r="236" spans="1:9" ht="50.1" customHeight="1">
      <c r="A236" s="139">
        <v>31131048</v>
      </c>
      <c r="B236" s="142" t="s">
        <v>5490</v>
      </c>
      <c r="C236" s="97" t="s">
        <v>5491</v>
      </c>
      <c r="D236" s="143" t="s">
        <v>5492</v>
      </c>
      <c r="E236" s="144" t="s">
        <v>5493</v>
      </c>
      <c r="F236" s="97" t="s">
        <v>267</v>
      </c>
      <c r="G236" s="97" t="s">
        <v>267</v>
      </c>
      <c r="H236" s="97" t="s">
        <v>267</v>
      </c>
      <c r="I236" s="129"/>
    </row>
    <row r="237" spans="1:9" ht="50.1" customHeight="1">
      <c r="A237" s="139">
        <v>31120157</v>
      </c>
      <c r="B237" s="142" t="s">
        <v>5494</v>
      </c>
      <c r="C237" s="97" t="s">
        <v>5495</v>
      </c>
      <c r="D237" s="143" t="s">
        <v>5496</v>
      </c>
      <c r="E237" s="144" t="s">
        <v>5497</v>
      </c>
      <c r="F237" s="97" t="s">
        <v>267</v>
      </c>
      <c r="G237" s="97" t="s">
        <v>267</v>
      </c>
      <c r="H237" s="97" t="s">
        <v>267</v>
      </c>
      <c r="I237" s="129"/>
    </row>
    <row r="238" spans="1:9" ht="50.1" customHeight="1">
      <c r="A238" s="139">
        <v>31200132</v>
      </c>
      <c r="B238" s="142" t="s">
        <v>5498</v>
      </c>
      <c r="C238" s="97" t="s">
        <v>5499</v>
      </c>
      <c r="D238" s="143" t="s">
        <v>5500</v>
      </c>
      <c r="E238" s="144" t="s">
        <v>5501</v>
      </c>
      <c r="F238" s="97" t="s">
        <v>267</v>
      </c>
      <c r="G238" s="97" t="s">
        <v>267</v>
      </c>
      <c r="H238" s="97" t="s">
        <v>267</v>
      </c>
      <c r="I238" s="129"/>
    </row>
    <row r="239" spans="1:9" ht="50.1" customHeight="1">
      <c r="A239" s="139">
        <v>31140239</v>
      </c>
      <c r="B239" s="142" t="s">
        <v>5502</v>
      </c>
      <c r="C239" s="97" t="s">
        <v>5503</v>
      </c>
      <c r="D239" s="143" t="s">
        <v>5504</v>
      </c>
      <c r="E239" s="144" t="s">
        <v>5505</v>
      </c>
      <c r="F239" s="97" t="s">
        <v>267</v>
      </c>
      <c r="G239" s="97" t="s">
        <v>267</v>
      </c>
      <c r="H239" s="97" t="s">
        <v>267</v>
      </c>
      <c r="I239" s="129"/>
    </row>
    <row r="240" spans="1:9" ht="50.1" customHeight="1">
      <c r="A240" s="139">
        <v>31230238</v>
      </c>
      <c r="B240" s="142" t="s">
        <v>5506</v>
      </c>
      <c r="C240" s="97" t="s">
        <v>5507</v>
      </c>
      <c r="D240" s="143" t="s">
        <v>5508</v>
      </c>
      <c r="E240" s="144" t="s">
        <v>5509</v>
      </c>
      <c r="F240" s="97" t="s">
        <v>267</v>
      </c>
      <c r="G240" s="97" t="s">
        <v>267</v>
      </c>
      <c r="H240" s="97" t="s">
        <v>267</v>
      </c>
      <c r="I240" s="129"/>
    </row>
    <row r="241" spans="1:9" ht="50.1" customHeight="1">
      <c r="A241" s="139">
        <v>31220239</v>
      </c>
      <c r="B241" s="142" t="s">
        <v>5510</v>
      </c>
      <c r="C241" s="97" t="s">
        <v>5511</v>
      </c>
      <c r="D241" s="143" t="s">
        <v>5512</v>
      </c>
      <c r="E241" s="144" t="s">
        <v>5513</v>
      </c>
      <c r="F241" s="97" t="s">
        <v>267</v>
      </c>
      <c r="G241" s="97" t="s">
        <v>267</v>
      </c>
      <c r="H241" s="97" t="s">
        <v>267</v>
      </c>
      <c r="I241" s="129"/>
    </row>
    <row r="242" spans="1:9" ht="50.1" customHeight="1">
      <c r="A242" s="139">
        <v>31230246</v>
      </c>
      <c r="B242" s="142" t="s">
        <v>5514</v>
      </c>
      <c r="C242" s="97" t="s">
        <v>5507</v>
      </c>
      <c r="D242" s="143" t="s">
        <v>5508</v>
      </c>
      <c r="E242" s="144" t="s">
        <v>5515</v>
      </c>
      <c r="F242" s="97" t="s">
        <v>267</v>
      </c>
      <c r="G242" s="97" t="s">
        <v>267</v>
      </c>
      <c r="H242" s="97" t="s">
        <v>267</v>
      </c>
      <c r="I242" s="129"/>
    </row>
    <row r="243" spans="1:9" ht="50.1" customHeight="1">
      <c r="A243" s="139">
        <v>31240229</v>
      </c>
      <c r="B243" s="142" t="s">
        <v>5516</v>
      </c>
      <c r="C243" s="97" t="s">
        <v>5517</v>
      </c>
      <c r="D243" s="143" t="s">
        <v>5518</v>
      </c>
      <c r="E243" s="144" t="s">
        <v>5519</v>
      </c>
      <c r="F243" s="97" t="s">
        <v>267</v>
      </c>
      <c r="G243" s="97" t="s">
        <v>267</v>
      </c>
      <c r="H243" s="97" t="s">
        <v>267</v>
      </c>
      <c r="I243" s="129"/>
    </row>
    <row r="244" spans="1:9" ht="50.1" customHeight="1">
      <c r="A244" s="139">
        <v>31170111</v>
      </c>
      <c r="B244" s="142" t="s">
        <v>5520</v>
      </c>
      <c r="C244" s="97" t="s">
        <v>5521</v>
      </c>
      <c r="D244" s="143" t="s">
        <v>5522</v>
      </c>
      <c r="E244" s="144" t="s">
        <v>5523</v>
      </c>
      <c r="F244" s="97" t="s">
        <v>267</v>
      </c>
      <c r="G244" s="97" t="s">
        <v>267</v>
      </c>
      <c r="H244" s="97" t="s">
        <v>267</v>
      </c>
      <c r="I244" s="129"/>
    </row>
    <row r="245" spans="1:9" ht="50.1" customHeight="1">
      <c r="A245" s="139">
        <v>31160070</v>
      </c>
      <c r="B245" s="142" t="s">
        <v>5524</v>
      </c>
      <c r="C245" s="97" t="s">
        <v>5525</v>
      </c>
      <c r="D245" s="143" t="s">
        <v>5526</v>
      </c>
      <c r="E245" s="144" t="s">
        <v>5527</v>
      </c>
      <c r="F245" s="97" t="s">
        <v>267</v>
      </c>
      <c r="G245" s="97" t="s">
        <v>267</v>
      </c>
      <c r="H245" s="97" t="s">
        <v>267</v>
      </c>
      <c r="I245" s="129"/>
    </row>
    <row r="246" spans="1:9" ht="50.1" customHeight="1">
      <c r="A246" s="139">
        <v>31160088</v>
      </c>
      <c r="B246" s="142" t="s">
        <v>5528</v>
      </c>
      <c r="C246" s="97" t="s">
        <v>5529</v>
      </c>
      <c r="D246" s="143" t="s">
        <v>5530</v>
      </c>
      <c r="E246" s="144" t="s">
        <v>5531</v>
      </c>
      <c r="F246" s="97" t="s">
        <v>267</v>
      </c>
      <c r="G246" s="97" t="s">
        <v>267</v>
      </c>
      <c r="H246" s="97" t="s">
        <v>267</v>
      </c>
      <c r="I246" s="129"/>
    </row>
    <row r="247" spans="1:9" ht="50.1" customHeight="1">
      <c r="A247" s="139">
        <v>31170137</v>
      </c>
      <c r="B247" s="142" t="s">
        <v>5532</v>
      </c>
      <c r="C247" s="97" t="s">
        <v>5533</v>
      </c>
      <c r="D247" s="143" t="s">
        <v>5534</v>
      </c>
      <c r="E247" s="144" t="s">
        <v>5535</v>
      </c>
      <c r="F247" s="97" t="s">
        <v>267</v>
      </c>
      <c r="G247" s="97" t="s">
        <v>267</v>
      </c>
      <c r="H247" s="97" t="s">
        <v>267</v>
      </c>
      <c r="I247" s="129"/>
    </row>
    <row r="248" spans="1:9" ht="50.1" customHeight="1">
      <c r="A248" s="139">
        <v>31170145</v>
      </c>
      <c r="B248" s="142" t="s">
        <v>5536</v>
      </c>
      <c r="C248" s="97" t="s">
        <v>5537</v>
      </c>
      <c r="D248" s="143" t="s">
        <v>5538</v>
      </c>
      <c r="E248" s="144" t="s">
        <v>5539</v>
      </c>
      <c r="F248" s="97" t="s">
        <v>267</v>
      </c>
      <c r="G248" s="97" t="s">
        <v>267</v>
      </c>
      <c r="H248" s="97" t="s">
        <v>267</v>
      </c>
      <c r="I248" s="129"/>
    </row>
    <row r="249" spans="1:9" ht="50.1" customHeight="1">
      <c r="A249" s="139">
        <v>31170152</v>
      </c>
      <c r="B249" s="142" t="s">
        <v>5540</v>
      </c>
      <c r="C249" s="97" t="s">
        <v>5541</v>
      </c>
      <c r="D249" s="143" t="s">
        <v>5542</v>
      </c>
      <c r="E249" s="144" t="s">
        <v>5543</v>
      </c>
      <c r="F249" s="97" t="s">
        <v>267</v>
      </c>
      <c r="G249" s="97" t="s">
        <v>267</v>
      </c>
      <c r="H249" s="97" t="s">
        <v>267</v>
      </c>
      <c r="I249" s="129"/>
    </row>
    <row r="250" spans="1:9" ht="50.1" customHeight="1">
      <c r="A250" s="139">
        <v>31210099</v>
      </c>
      <c r="B250" s="142" t="s">
        <v>5544</v>
      </c>
      <c r="C250" s="97" t="s">
        <v>5545</v>
      </c>
      <c r="D250" s="143" t="s">
        <v>5546</v>
      </c>
      <c r="E250" s="144" t="s">
        <v>5547</v>
      </c>
      <c r="F250" s="97" t="s">
        <v>267</v>
      </c>
      <c r="G250" s="97" t="s">
        <v>267</v>
      </c>
      <c r="H250" s="97" t="s">
        <v>267</v>
      </c>
      <c r="I250" s="129"/>
    </row>
    <row r="251" spans="1:9" ht="50.1" customHeight="1">
      <c r="A251" s="139">
        <v>31220197</v>
      </c>
      <c r="B251" s="142" t="s">
        <v>5548</v>
      </c>
      <c r="C251" s="97" t="s">
        <v>5549</v>
      </c>
      <c r="D251" s="143" t="s">
        <v>5550</v>
      </c>
      <c r="E251" s="144" t="s">
        <v>5551</v>
      </c>
      <c r="F251" s="97" t="s">
        <v>267</v>
      </c>
      <c r="G251" s="97" t="s">
        <v>267</v>
      </c>
      <c r="H251" s="97" t="s">
        <v>267</v>
      </c>
      <c r="I251" s="129"/>
    </row>
    <row r="252" spans="1:9" ht="50.1" customHeight="1">
      <c r="A252" s="139">
        <v>31220270</v>
      </c>
      <c r="B252" s="142" t="s">
        <v>5552</v>
      </c>
      <c r="C252" s="97" t="s">
        <v>5553</v>
      </c>
      <c r="D252" s="143" t="s">
        <v>5554</v>
      </c>
      <c r="E252" s="144" t="s">
        <v>5555</v>
      </c>
      <c r="F252" s="97" t="s">
        <v>267</v>
      </c>
      <c r="G252" s="97" t="s">
        <v>267</v>
      </c>
      <c r="H252" s="97" t="s">
        <v>267</v>
      </c>
      <c r="I252" s="129"/>
    </row>
    <row r="253" spans="1:9" ht="50.1" customHeight="1">
      <c r="A253" s="139">
        <v>31230477</v>
      </c>
      <c r="B253" s="142" t="s">
        <v>5556</v>
      </c>
      <c r="C253" s="97" t="s">
        <v>5557</v>
      </c>
      <c r="D253" s="143" t="s">
        <v>5558</v>
      </c>
      <c r="E253" s="144" t="s">
        <v>5559</v>
      </c>
      <c r="F253" s="97" t="s">
        <v>267</v>
      </c>
      <c r="G253" s="97" t="s">
        <v>267</v>
      </c>
      <c r="H253" s="97" t="s">
        <v>267</v>
      </c>
      <c r="I253" s="129"/>
    </row>
    <row r="254" spans="1:9" ht="50.1" customHeight="1">
      <c r="A254" s="139">
        <v>31230287</v>
      </c>
      <c r="B254" s="142" t="s">
        <v>5560</v>
      </c>
      <c r="C254" s="97" t="s">
        <v>5561</v>
      </c>
      <c r="D254" s="143" t="s">
        <v>5562</v>
      </c>
      <c r="E254" s="144" t="s">
        <v>5563</v>
      </c>
      <c r="F254" s="97" t="s">
        <v>267</v>
      </c>
      <c r="G254" s="97" t="s">
        <v>267</v>
      </c>
      <c r="H254" s="97" t="s">
        <v>267</v>
      </c>
      <c r="I254" s="129"/>
    </row>
    <row r="255" spans="1:9" ht="50.1" customHeight="1">
      <c r="A255" s="139">
        <v>31230295</v>
      </c>
      <c r="B255" s="142" t="s">
        <v>5564</v>
      </c>
      <c r="C255" s="97" t="s">
        <v>5565</v>
      </c>
      <c r="D255" s="143" t="s">
        <v>5566</v>
      </c>
      <c r="E255" s="144" t="s">
        <v>5567</v>
      </c>
      <c r="F255" s="97" t="s">
        <v>267</v>
      </c>
      <c r="G255" s="97" t="s">
        <v>267</v>
      </c>
      <c r="H255" s="97" t="s">
        <v>267</v>
      </c>
      <c r="I255" s="129"/>
    </row>
    <row r="256" spans="1:9" ht="50.1" customHeight="1">
      <c r="A256" s="139">
        <v>31240112</v>
      </c>
      <c r="B256" s="142" t="s">
        <v>5568</v>
      </c>
      <c r="C256" s="97" t="s">
        <v>5569</v>
      </c>
      <c r="D256" s="143" t="s">
        <v>5570</v>
      </c>
      <c r="E256" s="144" t="s">
        <v>5571</v>
      </c>
      <c r="F256" s="97" t="s">
        <v>267</v>
      </c>
      <c r="G256" s="97" t="s">
        <v>267</v>
      </c>
      <c r="H256" s="97" t="s">
        <v>267</v>
      </c>
      <c r="I256" s="129"/>
    </row>
    <row r="257" spans="1:9" ht="50.1" customHeight="1">
      <c r="A257" s="139">
        <v>31240146</v>
      </c>
      <c r="B257" s="142" t="s">
        <v>5572</v>
      </c>
      <c r="C257" s="97" t="s">
        <v>5573</v>
      </c>
      <c r="D257" s="143" t="s">
        <v>5574</v>
      </c>
      <c r="E257" s="144" t="s">
        <v>5575</v>
      </c>
      <c r="F257" s="97" t="s">
        <v>267</v>
      </c>
      <c r="G257" s="97" t="s">
        <v>267</v>
      </c>
      <c r="H257" s="97" t="s">
        <v>267</v>
      </c>
      <c r="I257" s="129"/>
    </row>
    <row r="258" spans="1:9" ht="50.1" customHeight="1">
      <c r="A258" s="139">
        <v>31220247</v>
      </c>
      <c r="B258" s="142" t="s">
        <v>5576</v>
      </c>
      <c r="C258" s="97" t="s">
        <v>5577</v>
      </c>
      <c r="D258" s="143" t="s">
        <v>5578</v>
      </c>
      <c r="E258" s="144" t="s">
        <v>5579</v>
      </c>
      <c r="F258" s="97" t="s">
        <v>267</v>
      </c>
      <c r="G258" s="97" t="s">
        <v>267</v>
      </c>
      <c r="H258" s="97" t="s">
        <v>267</v>
      </c>
      <c r="I258" s="129"/>
    </row>
    <row r="259" spans="1:9" ht="50.1" customHeight="1">
      <c r="A259" s="139">
        <v>31240120</v>
      </c>
      <c r="B259" s="142" t="s">
        <v>5580</v>
      </c>
      <c r="C259" s="97" t="s">
        <v>5581</v>
      </c>
      <c r="D259" s="143" t="s">
        <v>5582</v>
      </c>
      <c r="E259" s="144" t="s">
        <v>5583</v>
      </c>
      <c r="F259" s="97" t="s">
        <v>267</v>
      </c>
      <c r="G259" s="97" t="s">
        <v>267</v>
      </c>
      <c r="H259" s="97" t="s">
        <v>267</v>
      </c>
      <c r="I259" s="129"/>
    </row>
    <row r="260" spans="1:9" ht="50.1" customHeight="1">
      <c r="A260" s="139">
        <v>31230303</v>
      </c>
      <c r="B260" s="142" t="s">
        <v>5584</v>
      </c>
      <c r="C260" s="97" t="s">
        <v>5585</v>
      </c>
      <c r="D260" s="143" t="s">
        <v>5586</v>
      </c>
      <c r="E260" s="144" t="s">
        <v>5587</v>
      </c>
      <c r="F260" s="97" t="s">
        <v>267</v>
      </c>
      <c r="G260" s="97" t="s">
        <v>267</v>
      </c>
      <c r="H260" s="97" t="s">
        <v>267</v>
      </c>
      <c r="I260" s="129"/>
    </row>
    <row r="261" spans="1:9" ht="50.1" customHeight="1">
      <c r="A261" s="139">
        <v>31270218</v>
      </c>
      <c r="B261" s="142" t="s">
        <v>5588</v>
      </c>
      <c r="C261" s="97" t="s">
        <v>5589</v>
      </c>
      <c r="D261" s="143" t="s">
        <v>5590</v>
      </c>
      <c r="E261" s="144" t="s">
        <v>5591</v>
      </c>
      <c r="F261" s="97" t="s">
        <v>267</v>
      </c>
      <c r="G261" s="97" t="s">
        <v>267</v>
      </c>
      <c r="H261" s="97" t="s">
        <v>267</v>
      </c>
      <c r="I261" s="129"/>
    </row>
    <row r="262" spans="1:9" ht="50.1" customHeight="1">
      <c r="A262" s="139">
        <v>31250095</v>
      </c>
      <c r="B262" s="142" t="s">
        <v>5592</v>
      </c>
      <c r="C262" s="97" t="s">
        <v>5593</v>
      </c>
      <c r="D262" s="143" t="s">
        <v>5594</v>
      </c>
      <c r="E262" s="144" t="s">
        <v>5595</v>
      </c>
      <c r="F262" s="97" t="s">
        <v>267</v>
      </c>
      <c r="G262" s="97" t="s">
        <v>267</v>
      </c>
      <c r="H262" s="97" t="s">
        <v>267</v>
      </c>
      <c r="I262" s="129"/>
    </row>
    <row r="263" spans="1:9" ht="50.1" customHeight="1">
      <c r="A263" s="139">
        <v>31260185</v>
      </c>
      <c r="B263" s="142" t="s">
        <v>5596</v>
      </c>
      <c r="C263" s="97" t="s">
        <v>5597</v>
      </c>
      <c r="D263" s="143" t="s">
        <v>5598</v>
      </c>
      <c r="E263" s="144" t="s">
        <v>5599</v>
      </c>
      <c r="F263" s="97" t="s">
        <v>267</v>
      </c>
      <c r="G263" s="97" t="s">
        <v>267</v>
      </c>
      <c r="H263" s="97" t="s">
        <v>267</v>
      </c>
      <c r="I263" s="129"/>
    </row>
    <row r="264" spans="1:9" ht="50.1" customHeight="1">
      <c r="A264" s="139">
        <v>31260219</v>
      </c>
      <c r="B264" s="142" t="s">
        <v>5600</v>
      </c>
      <c r="C264" s="97" t="s">
        <v>5601</v>
      </c>
      <c r="D264" s="143" t="s">
        <v>5602</v>
      </c>
      <c r="E264" s="144" t="s">
        <v>5603</v>
      </c>
      <c r="F264" s="97" t="s">
        <v>267</v>
      </c>
      <c r="G264" s="97" t="s">
        <v>267</v>
      </c>
      <c r="H264" s="97" t="s">
        <v>267</v>
      </c>
      <c r="I264" s="129"/>
    </row>
    <row r="265" spans="1:9" ht="50.1" customHeight="1">
      <c r="A265" s="139">
        <v>31270226</v>
      </c>
      <c r="B265" s="142" t="s">
        <v>5604</v>
      </c>
      <c r="C265" s="97" t="s">
        <v>5589</v>
      </c>
      <c r="D265" s="143" t="s">
        <v>5605</v>
      </c>
      <c r="E265" s="144" t="s">
        <v>5606</v>
      </c>
      <c r="F265" s="97" t="s">
        <v>267</v>
      </c>
      <c r="G265" s="97" t="s">
        <v>267</v>
      </c>
      <c r="H265" s="97" t="s">
        <v>267</v>
      </c>
      <c r="I265" s="129"/>
    </row>
    <row r="266" spans="1:9" ht="50.1" customHeight="1">
      <c r="A266" s="139">
        <v>31270234</v>
      </c>
      <c r="B266" s="142" t="s">
        <v>5607</v>
      </c>
      <c r="C266" s="97" t="s">
        <v>5608</v>
      </c>
      <c r="D266" s="143" t="s">
        <v>5609</v>
      </c>
      <c r="E266" s="144" t="s">
        <v>5610</v>
      </c>
      <c r="F266" s="97" t="s">
        <v>267</v>
      </c>
      <c r="G266" s="97" t="s">
        <v>267</v>
      </c>
      <c r="H266" s="97" t="s">
        <v>267</v>
      </c>
      <c r="I266" s="129"/>
    </row>
    <row r="267" spans="1:9" ht="50.1" customHeight="1">
      <c r="A267" s="139">
        <v>31280209</v>
      </c>
      <c r="B267" s="142" t="s">
        <v>5611</v>
      </c>
      <c r="C267" s="97" t="s">
        <v>5612</v>
      </c>
      <c r="D267" s="143" t="s">
        <v>5613</v>
      </c>
      <c r="E267" s="144" t="s">
        <v>5614</v>
      </c>
      <c r="F267" s="97" t="s">
        <v>267</v>
      </c>
      <c r="G267" s="97" t="s">
        <v>267</v>
      </c>
      <c r="H267" s="97" t="s">
        <v>267</v>
      </c>
      <c r="I267" s="129"/>
    </row>
    <row r="268" spans="1:9" ht="50.1" customHeight="1">
      <c r="A268" s="139">
        <v>31300155</v>
      </c>
      <c r="B268" s="142" t="s">
        <v>5615</v>
      </c>
      <c r="C268" s="97" t="s">
        <v>5616</v>
      </c>
      <c r="D268" s="143" t="s">
        <v>5617</v>
      </c>
      <c r="E268" s="144" t="s">
        <v>5618</v>
      </c>
      <c r="F268" s="97" t="s">
        <v>267</v>
      </c>
      <c r="G268" s="97" t="s">
        <v>267</v>
      </c>
      <c r="H268" s="97" t="s">
        <v>267</v>
      </c>
      <c r="I268" s="129"/>
    </row>
    <row r="269" spans="1:9" ht="50.1" customHeight="1">
      <c r="A269" s="139">
        <v>31250103</v>
      </c>
      <c r="B269" s="142" t="s">
        <v>5619</v>
      </c>
      <c r="C269" s="97" t="s">
        <v>5620</v>
      </c>
      <c r="D269" s="143" t="s">
        <v>5621</v>
      </c>
      <c r="E269" s="144" t="s">
        <v>5622</v>
      </c>
      <c r="F269" s="97" t="s">
        <v>267</v>
      </c>
      <c r="G269" s="97" t="s">
        <v>267</v>
      </c>
      <c r="H269" s="97" t="s">
        <v>267</v>
      </c>
      <c r="I269" s="129"/>
    </row>
    <row r="270" spans="1:9" ht="50.1" customHeight="1">
      <c r="A270" s="139">
        <v>31180094</v>
      </c>
      <c r="B270" s="142" t="s">
        <v>5623</v>
      </c>
      <c r="C270" s="97" t="s">
        <v>5624</v>
      </c>
      <c r="D270" s="143" t="s">
        <v>5625</v>
      </c>
      <c r="E270" s="144" t="s">
        <v>5626</v>
      </c>
      <c r="F270" s="97" t="s">
        <v>267</v>
      </c>
      <c r="G270" s="97" t="s">
        <v>267</v>
      </c>
      <c r="H270" s="97" t="s">
        <v>267</v>
      </c>
      <c r="I270" s="129"/>
    </row>
    <row r="271" spans="1:9" ht="50.1" customHeight="1">
      <c r="A271" s="139">
        <v>31180086</v>
      </c>
      <c r="B271" s="142" t="s">
        <v>5627</v>
      </c>
      <c r="C271" s="97" t="s">
        <v>5628</v>
      </c>
      <c r="D271" s="143" t="s">
        <v>5629</v>
      </c>
      <c r="E271" s="144" t="s">
        <v>5630</v>
      </c>
      <c r="F271" s="97" t="s">
        <v>267</v>
      </c>
      <c r="G271" s="97" t="s">
        <v>267</v>
      </c>
      <c r="H271" s="97" t="s">
        <v>267</v>
      </c>
      <c r="I271" s="129"/>
    </row>
    <row r="272" spans="1:9" ht="50.1" customHeight="1">
      <c r="A272" s="139">
        <v>31260193</v>
      </c>
      <c r="B272" s="142" t="s">
        <v>5631</v>
      </c>
      <c r="C272" s="97" t="s">
        <v>5632</v>
      </c>
      <c r="D272" s="143" t="s">
        <v>5633</v>
      </c>
      <c r="E272" s="144" t="s">
        <v>5634</v>
      </c>
      <c r="F272" s="97" t="s">
        <v>267</v>
      </c>
      <c r="G272" s="97" t="s">
        <v>267</v>
      </c>
      <c r="H272" s="97" t="s">
        <v>267</v>
      </c>
      <c r="I272" s="129"/>
    </row>
    <row r="273" spans="1:9" ht="50.1" customHeight="1">
      <c r="A273" s="139">
        <v>31260177</v>
      </c>
      <c r="B273" s="142" t="s">
        <v>5635</v>
      </c>
      <c r="C273" s="97" t="s">
        <v>5636</v>
      </c>
      <c r="D273" s="143" t="s">
        <v>5637</v>
      </c>
      <c r="E273" s="144" t="s">
        <v>5638</v>
      </c>
      <c r="F273" s="97" t="s">
        <v>267</v>
      </c>
      <c r="G273" s="97" t="s">
        <v>267</v>
      </c>
      <c r="H273" s="97" t="s">
        <v>267</v>
      </c>
      <c r="I273" s="129"/>
    </row>
    <row r="274" spans="1:9" ht="50.1" customHeight="1">
      <c r="A274" s="139">
        <v>31270242</v>
      </c>
      <c r="B274" s="142" t="s">
        <v>5639</v>
      </c>
      <c r="C274" s="97" t="s">
        <v>5640</v>
      </c>
      <c r="D274" s="143" t="s">
        <v>5641</v>
      </c>
      <c r="E274" s="144" t="s">
        <v>5642</v>
      </c>
      <c r="F274" s="97" t="s">
        <v>267</v>
      </c>
      <c r="G274" s="97" t="s">
        <v>267</v>
      </c>
      <c r="H274" s="97" t="s">
        <v>267</v>
      </c>
      <c r="I274" s="129"/>
    </row>
    <row r="275" spans="1:9" ht="50.1" customHeight="1">
      <c r="A275" s="139">
        <v>31270275</v>
      </c>
      <c r="B275" s="142" t="s">
        <v>5643</v>
      </c>
      <c r="C275" s="97" t="s">
        <v>5644</v>
      </c>
      <c r="D275" s="143" t="s">
        <v>5645</v>
      </c>
      <c r="E275" s="144" t="s">
        <v>5646</v>
      </c>
      <c r="F275" s="97" t="s">
        <v>267</v>
      </c>
      <c r="G275" s="97" t="s">
        <v>267</v>
      </c>
      <c r="H275" s="97" t="s">
        <v>267</v>
      </c>
      <c r="I275" s="129"/>
    </row>
    <row r="276" spans="1:9" ht="50.1" customHeight="1">
      <c r="A276" s="139">
        <v>31280241</v>
      </c>
      <c r="B276" s="142" t="s">
        <v>5647</v>
      </c>
      <c r="C276" s="97" t="s">
        <v>5648</v>
      </c>
      <c r="D276" s="143" t="s">
        <v>5649</v>
      </c>
      <c r="E276" s="144" t="s">
        <v>5650</v>
      </c>
      <c r="F276" s="97" t="s">
        <v>267</v>
      </c>
      <c r="G276" s="97" t="s">
        <v>267</v>
      </c>
      <c r="H276" s="97" t="s">
        <v>267</v>
      </c>
      <c r="I276" s="129"/>
    </row>
    <row r="277" spans="1:9" ht="50.1" customHeight="1">
      <c r="A277" s="139">
        <v>31280357</v>
      </c>
      <c r="B277" s="142" t="s">
        <v>5651</v>
      </c>
      <c r="C277" s="97" t="s">
        <v>5652</v>
      </c>
      <c r="D277" s="143" t="s">
        <v>5653</v>
      </c>
      <c r="E277" s="144" t="s">
        <v>5654</v>
      </c>
      <c r="F277" s="97" t="s">
        <v>267</v>
      </c>
      <c r="G277" s="97" t="s">
        <v>267</v>
      </c>
      <c r="H277" s="97" t="s">
        <v>267</v>
      </c>
      <c r="I277" s="129"/>
    </row>
    <row r="278" spans="1:9" ht="50.1" customHeight="1">
      <c r="A278" s="139">
        <v>31280217</v>
      </c>
      <c r="B278" s="142" t="s">
        <v>5655</v>
      </c>
      <c r="C278" s="97" t="s">
        <v>5656</v>
      </c>
      <c r="D278" s="143" t="s">
        <v>5657</v>
      </c>
      <c r="E278" s="144" t="s">
        <v>5658</v>
      </c>
      <c r="F278" s="97" t="s">
        <v>267</v>
      </c>
      <c r="G278" s="97" t="s">
        <v>267</v>
      </c>
      <c r="H278" s="97" t="s">
        <v>267</v>
      </c>
      <c r="I278" s="129"/>
    </row>
    <row r="279" spans="1:9" ht="50.1" customHeight="1">
      <c r="A279" s="139">
        <v>31290133</v>
      </c>
      <c r="B279" s="142" t="s">
        <v>5659</v>
      </c>
      <c r="C279" s="97" t="s">
        <v>5660</v>
      </c>
      <c r="D279" s="143" t="s">
        <v>5661</v>
      </c>
      <c r="E279" s="144" t="s">
        <v>5662</v>
      </c>
      <c r="F279" s="97" t="s">
        <v>267</v>
      </c>
      <c r="G279" s="97" t="s">
        <v>267</v>
      </c>
      <c r="H279" s="97" t="s">
        <v>267</v>
      </c>
      <c r="I279" s="129"/>
    </row>
    <row r="280" spans="1:9" ht="50.1" customHeight="1">
      <c r="A280" s="139">
        <v>31290125</v>
      </c>
      <c r="B280" s="142" t="s">
        <v>5663</v>
      </c>
      <c r="C280" s="97" t="s">
        <v>5664</v>
      </c>
      <c r="D280" s="143" t="s">
        <v>5665</v>
      </c>
      <c r="E280" s="144" t="s">
        <v>5666</v>
      </c>
      <c r="F280" s="97" t="s">
        <v>267</v>
      </c>
      <c r="G280" s="97" t="s">
        <v>267</v>
      </c>
      <c r="H280" s="97" t="s">
        <v>267</v>
      </c>
      <c r="I280" s="129"/>
    </row>
    <row r="281" spans="1:9" ht="50.1" customHeight="1">
      <c r="A281" s="139">
        <v>31300080</v>
      </c>
      <c r="B281" s="142" t="s">
        <v>5667</v>
      </c>
      <c r="C281" s="97" t="s">
        <v>5668</v>
      </c>
      <c r="D281" s="143" t="s">
        <v>5669</v>
      </c>
      <c r="E281" s="144" t="s">
        <v>5670</v>
      </c>
      <c r="F281" s="97" t="s">
        <v>267</v>
      </c>
      <c r="G281" s="97" t="s">
        <v>267</v>
      </c>
      <c r="H281" s="97" t="s">
        <v>267</v>
      </c>
      <c r="I281" s="129"/>
    </row>
    <row r="282" spans="1:9" ht="50.1" customHeight="1">
      <c r="A282" s="139">
        <v>31270457</v>
      </c>
      <c r="B282" s="142" t="s">
        <v>5671</v>
      </c>
      <c r="C282" s="97" t="s">
        <v>5672</v>
      </c>
      <c r="D282" s="143" t="s">
        <v>5673</v>
      </c>
      <c r="E282" s="144" t="s">
        <v>5674</v>
      </c>
      <c r="F282" s="97" t="s">
        <v>267</v>
      </c>
      <c r="G282" s="97" t="s">
        <v>267</v>
      </c>
      <c r="H282" s="97" t="s">
        <v>267</v>
      </c>
      <c r="I282" s="129"/>
    </row>
    <row r="283" spans="1:9" ht="50.1" customHeight="1">
      <c r="A283" s="139">
        <v>31340201</v>
      </c>
      <c r="B283" s="142" t="s">
        <v>5675</v>
      </c>
      <c r="C283" s="97" t="s">
        <v>5676</v>
      </c>
      <c r="D283" s="143" t="s">
        <v>5677</v>
      </c>
      <c r="E283" s="144" t="s">
        <v>5678</v>
      </c>
      <c r="F283" s="97" t="s">
        <v>267</v>
      </c>
      <c r="G283" s="97" t="s">
        <v>267</v>
      </c>
      <c r="H283" s="97" t="s">
        <v>267</v>
      </c>
      <c r="I283" s="129"/>
    </row>
    <row r="284" spans="1:9" ht="50.1" customHeight="1">
      <c r="A284" s="139">
        <v>31320104</v>
      </c>
      <c r="B284" s="142" t="s">
        <v>5679</v>
      </c>
      <c r="C284" s="97" t="s">
        <v>5680</v>
      </c>
      <c r="D284" s="143" t="s">
        <v>5681</v>
      </c>
      <c r="E284" s="144" t="s">
        <v>5682</v>
      </c>
      <c r="F284" s="97" t="s">
        <v>267</v>
      </c>
      <c r="G284" s="97" t="s">
        <v>267</v>
      </c>
      <c r="H284" s="97" t="s">
        <v>267</v>
      </c>
      <c r="I284" s="129"/>
    </row>
    <row r="285" spans="1:9" ht="50.1" customHeight="1">
      <c r="A285" s="139">
        <v>31330111</v>
      </c>
      <c r="B285" s="142" t="s">
        <v>5683</v>
      </c>
      <c r="C285" s="97" t="s">
        <v>5684</v>
      </c>
      <c r="D285" s="143" t="s">
        <v>5685</v>
      </c>
      <c r="E285" s="144" t="s">
        <v>5686</v>
      </c>
      <c r="F285" s="97" t="s">
        <v>267</v>
      </c>
      <c r="G285" s="97" t="s">
        <v>267</v>
      </c>
      <c r="H285" s="97" t="s">
        <v>267</v>
      </c>
      <c r="I285" s="129"/>
    </row>
    <row r="286" spans="1:9" ht="50.1" customHeight="1">
      <c r="A286" s="139">
        <v>31340219</v>
      </c>
      <c r="B286" s="142" t="s">
        <v>5687</v>
      </c>
      <c r="C286" s="97" t="s">
        <v>5688</v>
      </c>
      <c r="D286" s="143" t="s">
        <v>5689</v>
      </c>
      <c r="E286" s="144" t="s">
        <v>5690</v>
      </c>
      <c r="F286" s="97" t="s">
        <v>267</v>
      </c>
      <c r="G286" s="97" t="s">
        <v>267</v>
      </c>
      <c r="H286" s="97" t="s">
        <v>267</v>
      </c>
      <c r="I286" s="129"/>
    </row>
    <row r="287" spans="1:9" ht="50.1" customHeight="1">
      <c r="A287" s="139">
        <v>31340235</v>
      </c>
      <c r="B287" s="142" t="s">
        <v>5691</v>
      </c>
      <c r="C287" s="97" t="s">
        <v>5692</v>
      </c>
      <c r="D287" s="143" t="s">
        <v>5693</v>
      </c>
      <c r="E287" s="144" t="s">
        <v>5694</v>
      </c>
      <c r="F287" s="97" t="s">
        <v>267</v>
      </c>
      <c r="G287" s="97" t="s">
        <v>267</v>
      </c>
      <c r="H287" s="97" t="s">
        <v>267</v>
      </c>
      <c r="I287" s="129"/>
    </row>
    <row r="288" spans="1:9" ht="50.1" customHeight="1">
      <c r="A288" s="139">
        <v>31340227</v>
      </c>
      <c r="B288" s="142" t="s">
        <v>5695</v>
      </c>
      <c r="C288" s="97" t="s">
        <v>5696</v>
      </c>
      <c r="D288" s="143" t="s">
        <v>5697</v>
      </c>
      <c r="E288" s="144" t="s">
        <v>5698</v>
      </c>
      <c r="F288" s="97" t="s">
        <v>267</v>
      </c>
      <c r="G288" s="97" t="s">
        <v>267</v>
      </c>
      <c r="H288" s="97" t="s">
        <v>267</v>
      </c>
      <c r="I288" s="129"/>
    </row>
    <row r="289" spans="1:9" ht="50.1" customHeight="1">
      <c r="A289" s="139">
        <v>31350168</v>
      </c>
      <c r="B289" s="142" t="s">
        <v>5699</v>
      </c>
      <c r="C289" s="97" t="s">
        <v>5700</v>
      </c>
      <c r="D289" s="143" t="s">
        <v>5701</v>
      </c>
      <c r="E289" s="144" t="s">
        <v>5702</v>
      </c>
      <c r="F289" s="97" t="s">
        <v>267</v>
      </c>
      <c r="G289" s="97" t="s">
        <v>267</v>
      </c>
      <c r="H289" s="97" t="s">
        <v>267</v>
      </c>
      <c r="I289" s="129"/>
    </row>
    <row r="290" spans="1:9" ht="50.1" customHeight="1">
      <c r="A290" s="139">
        <v>31350176</v>
      </c>
      <c r="B290" s="142" t="s">
        <v>5703</v>
      </c>
      <c r="C290" s="97" t="s">
        <v>5704</v>
      </c>
      <c r="D290" s="143" t="s">
        <v>5705</v>
      </c>
      <c r="E290" s="144" t="s">
        <v>5706</v>
      </c>
      <c r="F290" s="97" t="s">
        <v>267</v>
      </c>
      <c r="G290" s="97" t="s">
        <v>267</v>
      </c>
      <c r="H290" s="97" t="s">
        <v>267</v>
      </c>
      <c r="I290" s="129"/>
    </row>
    <row r="291" spans="1:9" ht="50.1" customHeight="1">
      <c r="A291" s="139">
        <v>31320112</v>
      </c>
      <c r="B291" s="142" t="s">
        <v>5707</v>
      </c>
      <c r="C291" s="97" t="s">
        <v>5708</v>
      </c>
      <c r="D291" s="143" t="s">
        <v>5709</v>
      </c>
      <c r="E291" s="144" t="s">
        <v>5710</v>
      </c>
      <c r="F291" s="97" t="s">
        <v>267</v>
      </c>
      <c r="G291" s="97" t="s">
        <v>267</v>
      </c>
      <c r="H291" s="97" t="s">
        <v>267</v>
      </c>
      <c r="I291" s="129"/>
    </row>
    <row r="292" spans="1:9" ht="50.1" customHeight="1">
      <c r="A292" s="139">
        <v>31330129</v>
      </c>
      <c r="B292" s="142" t="s">
        <v>5711</v>
      </c>
      <c r="C292" s="97" t="s">
        <v>5712</v>
      </c>
      <c r="D292" s="143" t="s">
        <v>5713</v>
      </c>
      <c r="E292" s="144" t="s">
        <v>5714</v>
      </c>
      <c r="F292" s="97" t="s">
        <v>267</v>
      </c>
      <c r="G292" s="97" t="s">
        <v>267</v>
      </c>
      <c r="H292" s="97" t="s">
        <v>267</v>
      </c>
      <c r="I292" s="129"/>
    </row>
    <row r="293" spans="1:9" ht="50.1" customHeight="1">
      <c r="A293" s="139">
        <v>31340243</v>
      </c>
      <c r="B293" s="142" t="s">
        <v>5715</v>
      </c>
      <c r="C293" s="97" t="s">
        <v>5716</v>
      </c>
      <c r="D293" s="143" t="s">
        <v>5717</v>
      </c>
      <c r="E293" s="144" t="s">
        <v>5718</v>
      </c>
      <c r="F293" s="97" t="s">
        <v>267</v>
      </c>
      <c r="G293" s="97" t="s">
        <v>267</v>
      </c>
      <c r="H293" s="97" t="s">
        <v>267</v>
      </c>
      <c r="I293" s="129"/>
    </row>
    <row r="294" spans="1:9" ht="50.1" customHeight="1">
      <c r="A294" s="139">
        <v>31340250</v>
      </c>
      <c r="B294" s="142" t="s">
        <v>5719</v>
      </c>
      <c r="C294" s="97" t="s">
        <v>5720</v>
      </c>
      <c r="D294" s="143" t="s">
        <v>5721</v>
      </c>
      <c r="E294" s="144" t="s">
        <v>5722</v>
      </c>
      <c r="F294" s="97" t="s">
        <v>267</v>
      </c>
      <c r="G294" s="97" t="s">
        <v>267</v>
      </c>
      <c r="H294" s="97" t="s">
        <v>267</v>
      </c>
      <c r="I294" s="129"/>
    </row>
    <row r="295" spans="1:9" ht="50.1" customHeight="1">
      <c r="A295" s="139">
        <v>31310139</v>
      </c>
      <c r="B295" s="142" t="s">
        <v>5723</v>
      </c>
      <c r="C295" s="97" t="s">
        <v>5724</v>
      </c>
      <c r="D295" s="143" t="s">
        <v>5725</v>
      </c>
      <c r="E295" s="144" t="s">
        <v>5726</v>
      </c>
      <c r="F295" s="97" t="s">
        <v>267</v>
      </c>
      <c r="G295" s="97" t="s">
        <v>267</v>
      </c>
      <c r="H295" s="97" t="s">
        <v>267</v>
      </c>
      <c r="I295" s="129"/>
    </row>
    <row r="296" spans="1:9" ht="50.1" customHeight="1">
      <c r="A296" s="139">
        <v>31310113</v>
      </c>
      <c r="B296" s="142" t="s">
        <v>5727</v>
      </c>
      <c r="C296" s="97" t="s">
        <v>5728</v>
      </c>
      <c r="D296" s="143" t="s">
        <v>5729</v>
      </c>
      <c r="E296" s="144" t="s">
        <v>5730</v>
      </c>
      <c r="F296" s="97" t="s">
        <v>267</v>
      </c>
      <c r="G296" s="97" t="s">
        <v>267</v>
      </c>
      <c r="H296" s="97" t="s">
        <v>267</v>
      </c>
      <c r="I296" s="129"/>
    </row>
    <row r="297" spans="1:9" ht="50.1" customHeight="1">
      <c r="A297" s="139">
        <v>31350218</v>
      </c>
      <c r="B297" s="142" t="s">
        <v>5731</v>
      </c>
      <c r="C297" s="97" t="s">
        <v>5732</v>
      </c>
      <c r="D297" s="143" t="s">
        <v>5733</v>
      </c>
      <c r="E297" s="144" t="s">
        <v>5734</v>
      </c>
      <c r="F297" s="97" t="s">
        <v>267</v>
      </c>
      <c r="G297" s="97" t="s">
        <v>267</v>
      </c>
      <c r="H297" s="97" t="s">
        <v>267</v>
      </c>
      <c r="I297" s="129"/>
    </row>
    <row r="298" spans="1:9" ht="50.1" customHeight="1">
      <c r="A298" s="139">
        <v>31350192</v>
      </c>
      <c r="B298" s="142" t="s">
        <v>5735</v>
      </c>
      <c r="C298" s="97" t="s">
        <v>5736</v>
      </c>
      <c r="D298" s="143" t="s">
        <v>5737</v>
      </c>
      <c r="E298" s="144" t="s">
        <v>5738</v>
      </c>
      <c r="F298" s="97" t="s">
        <v>267</v>
      </c>
      <c r="G298" s="97" t="s">
        <v>267</v>
      </c>
      <c r="H298" s="97" t="s">
        <v>267</v>
      </c>
      <c r="I298" s="129"/>
    </row>
    <row r="299" spans="1:9" ht="50.1" customHeight="1">
      <c r="A299" s="139">
        <v>31330152</v>
      </c>
      <c r="B299" s="142" t="s">
        <v>5739</v>
      </c>
      <c r="C299" s="97" t="s">
        <v>5740</v>
      </c>
      <c r="D299" s="143" t="s">
        <v>5741</v>
      </c>
      <c r="E299" s="144" t="s">
        <v>5742</v>
      </c>
      <c r="F299" s="97" t="s">
        <v>267</v>
      </c>
      <c r="G299" s="97" t="s">
        <v>267</v>
      </c>
      <c r="H299" s="97" t="s">
        <v>267</v>
      </c>
      <c r="I299" s="129"/>
    </row>
    <row r="300" spans="1:9" ht="50.1" customHeight="1">
      <c r="A300" s="139">
        <v>31330145</v>
      </c>
      <c r="B300" s="142" t="s">
        <v>5743</v>
      </c>
      <c r="C300" s="97" t="s">
        <v>5744</v>
      </c>
      <c r="D300" s="143" t="s">
        <v>5745</v>
      </c>
      <c r="E300" s="144" t="s">
        <v>5746</v>
      </c>
      <c r="F300" s="97" t="s">
        <v>267</v>
      </c>
      <c r="G300" s="97" t="s">
        <v>267</v>
      </c>
      <c r="H300" s="97" t="s">
        <v>267</v>
      </c>
      <c r="I300" s="129"/>
    </row>
    <row r="301" spans="1:9" ht="50.1" customHeight="1">
      <c r="A301" s="139">
        <v>31370166</v>
      </c>
      <c r="B301" s="142" t="s">
        <v>5747</v>
      </c>
      <c r="C301" s="97" t="s">
        <v>5748</v>
      </c>
      <c r="D301" s="143" t="s">
        <v>5749</v>
      </c>
      <c r="E301" s="144" t="s">
        <v>5750</v>
      </c>
      <c r="F301" s="97" t="s">
        <v>267</v>
      </c>
      <c r="G301" s="97" t="s">
        <v>267</v>
      </c>
      <c r="H301" s="97" t="s">
        <v>267</v>
      </c>
      <c r="I301" s="129"/>
    </row>
    <row r="302" spans="1:9" ht="50.1" customHeight="1">
      <c r="A302" s="139">
        <v>31390081</v>
      </c>
      <c r="B302" s="142" t="s">
        <v>5751</v>
      </c>
      <c r="C302" s="97" t="s">
        <v>5752</v>
      </c>
      <c r="D302" s="143" t="s">
        <v>5753</v>
      </c>
      <c r="E302" s="144" t="s">
        <v>5754</v>
      </c>
      <c r="F302" s="97" t="s">
        <v>267</v>
      </c>
      <c r="G302" s="97" t="s">
        <v>267</v>
      </c>
      <c r="H302" s="97" t="s">
        <v>267</v>
      </c>
      <c r="I302" s="129"/>
    </row>
    <row r="303" spans="1:9" ht="50.1" customHeight="1">
      <c r="A303" s="139">
        <v>31380108</v>
      </c>
      <c r="B303" s="142" t="s">
        <v>5755</v>
      </c>
      <c r="C303" s="97" t="s">
        <v>5756</v>
      </c>
      <c r="D303" s="143" t="s">
        <v>5757</v>
      </c>
      <c r="E303" s="144" t="s">
        <v>5758</v>
      </c>
      <c r="F303" s="97" t="s">
        <v>267</v>
      </c>
      <c r="G303" s="97" t="s">
        <v>267</v>
      </c>
      <c r="H303" s="97" t="s">
        <v>267</v>
      </c>
      <c r="I303" s="129"/>
    </row>
    <row r="304" spans="1:9" ht="50.1" customHeight="1">
      <c r="A304" s="139">
        <v>31360092</v>
      </c>
      <c r="B304" s="142" t="s">
        <v>5759</v>
      </c>
      <c r="C304" s="97" t="s">
        <v>5760</v>
      </c>
      <c r="D304" s="143" t="s">
        <v>5761</v>
      </c>
      <c r="E304" s="144" t="s">
        <v>5762</v>
      </c>
      <c r="F304" s="97" t="s">
        <v>267</v>
      </c>
      <c r="G304" s="97" t="s">
        <v>267</v>
      </c>
      <c r="H304" s="97" t="s">
        <v>267</v>
      </c>
      <c r="I304" s="129"/>
    </row>
    <row r="305" spans="1:9" ht="50.1" customHeight="1">
      <c r="A305" s="139">
        <v>31360100</v>
      </c>
      <c r="B305" s="142" t="s">
        <v>5763</v>
      </c>
      <c r="C305" s="97" t="s">
        <v>5764</v>
      </c>
      <c r="D305" s="143" t="s">
        <v>5765</v>
      </c>
      <c r="E305" s="144" t="s">
        <v>5766</v>
      </c>
      <c r="F305" s="97" t="s">
        <v>267</v>
      </c>
      <c r="G305" s="97" t="s">
        <v>267</v>
      </c>
      <c r="H305" s="97" t="s">
        <v>267</v>
      </c>
      <c r="I305" s="129"/>
    </row>
    <row r="306" spans="1:9" ht="50.1" customHeight="1">
      <c r="A306" s="139">
        <v>31370174</v>
      </c>
      <c r="B306" s="142" t="s">
        <v>5767</v>
      </c>
      <c r="C306" s="97" t="s">
        <v>5768</v>
      </c>
      <c r="D306" s="143" t="s">
        <v>5769</v>
      </c>
      <c r="E306" s="144" t="s">
        <v>5770</v>
      </c>
      <c r="F306" s="97" t="s">
        <v>267</v>
      </c>
      <c r="G306" s="97" t="s">
        <v>267</v>
      </c>
      <c r="H306" s="97" t="s">
        <v>267</v>
      </c>
      <c r="I306" s="129"/>
    </row>
    <row r="307" spans="1:9" ht="50.1" customHeight="1">
      <c r="A307" s="139">
        <v>31380116</v>
      </c>
      <c r="B307" s="142" t="s">
        <v>5771</v>
      </c>
      <c r="C307" s="97" t="s">
        <v>5772</v>
      </c>
      <c r="D307" s="143" t="s">
        <v>5773</v>
      </c>
      <c r="E307" s="144" t="s">
        <v>5774</v>
      </c>
      <c r="F307" s="97" t="s">
        <v>267</v>
      </c>
      <c r="G307" s="97" t="s">
        <v>267</v>
      </c>
      <c r="H307" s="97" t="s">
        <v>267</v>
      </c>
      <c r="I307" s="129"/>
    </row>
    <row r="308" spans="1:9" ht="50.1" customHeight="1">
      <c r="A308" s="139">
        <v>31370208</v>
      </c>
      <c r="B308" s="142" t="s">
        <v>5775</v>
      </c>
      <c r="C308" s="97" t="s">
        <v>5776</v>
      </c>
      <c r="D308" s="143" t="s">
        <v>5777</v>
      </c>
      <c r="E308" s="144" t="s">
        <v>5778</v>
      </c>
      <c r="F308" s="97" t="s">
        <v>267</v>
      </c>
      <c r="G308" s="97" t="s">
        <v>267</v>
      </c>
      <c r="H308" s="97" t="s">
        <v>267</v>
      </c>
      <c r="I308" s="129"/>
    </row>
    <row r="309" spans="1:9" ht="50.1" customHeight="1">
      <c r="A309" s="139">
        <v>31400344</v>
      </c>
      <c r="B309" s="142" t="s">
        <v>5779</v>
      </c>
      <c r="C309" s="97" t="s">
        <v>5780</v>
      </c>
      <c r="D309" s="143" t="s">
        <v>5781</v>
      </c>
      <c r="E309" s="144" t="s">
        <v>5782</v>
      </c>
      <c r="F309" s="97" t="s">
        <v>267</v>
      </c>
      <c r="G309" s="97" t="s">
        <v>267</v>
      </c>
      <c r="H309" s="97" t="s">
        <v>267</v>
      </c>
      <c r="I309" s="129"/>
    </row>
    <row r="310" spans="1:9" ht="50.1" customHeight="1">
      <c r="A310" s="139">
        <v>31400369</v>
      </c>
      <c r="B310" s="142" t="s">
        <v>5783</v>
      </c>
      <c r="C310" s="97" t="s">
        <v>5784</v>
      </c>
      <c r="D310" s="143" t="s">
        <v>5785</v>
      </c>
      <c r="E310" s="144" t="s">
        <v>5786</v>
      </c>
      <c r="F310" s="97" t="s">
        <v>267</v>
      </c>
      <c r="G310" s="97" t="s">
        <v>267</v>
      </c>
      <c r="H310" s="97" t="s">
        <v>267</v>
      </c>
      <c r="I310" s="129"/>
    </row>
    <row r="311" spans="1:9" ht="50.1" customHeight="1">
      <c r="A311" s="139">
        <v>31400377</v>
      </c>
      <c r="B311" s="142" t="s">
        <v>5787</v>
      </c>
      <c r="C311" s="97" t="s">
        <v>5788</v>
      </c>
      <c r="D311" s="143" t="s">
        <v>5789</v>
      </c>
      <c r="E311" s="144" t="s">
        <v>5790</v>
      </c>
      <c r="F311" s="97" t="s">
        <v>267</v>
      </c>
      <c r="G311" s="97" t="s">
        <v>267</v>
      </c>
      <c r="H311" s="97" t="s">
        <v>267</v>
      </c>
      <c r="I311" s="129"/>
    </row>
    <row r="312" spans="1:9" ht="50.1" customHeight="1">
      <c r="A312" s="139">
        <v>31400658</v>
      </c>
      <c r="B312" s="142" t="s">
        <v>5791</v>
      </c>
      <c r="C312" s="97" t="s">
        <v>5792</v>
      </c>
      <c r="D312" s="143" t="s">
        <v>5781</v>
      </c>
      <c r="E312" s="144" t="s">
        <v>5793</v>
      </c>
      <c r="F312" s="97" t="s">
        <v>267</v>
      </c>
      <c r="G312" s="97" t="s">
        <v>267</v>
      </c>
      <c r="H312" s="97" t="s">
        <v>267</v>
      </c>
      <c r="I312" s="129"/>
    </row>
    <row r="313" spans="1:9" ht="50.1" customHeight="1">
      <c r="A313" s="139">
        <v>31410095</v>
      </c>
      <c r="B313" s="142" t="s">
        <v>5794</v>
      </c>
      <c r="C313" s="97" t="s">
        <v>5795</v>
      </c>
      <c r="D313" s="143" t="s">
        <v>5796</v>
      </c>
      <c r="E313" s="144" t="s">
        <v>5797</v>
      </c>
      <c r="F313" s="97" t="s">
        <v>267</v>
      </c>
      <c r="G313" s="97" t="s">
        <v>267</v>
      </c>
      <c r="H313" s="97" t="s">
        <v>267</v>
      </c>
      <c r="I313" s="129"/>
    </row>
    <row r="314" spans="1:9" ht="50.1" customHeight="1">
      <c r="A314" s="139">
        <v>31410103</v>
      </c>
      <c r="B314" s="142" t="s">
        <v>5798</v>
      </c>
      <c r="C314" s="97" t="s">
        <v>5799</v>
      </c>
      <c r="D314" s="143" t="s">
        <v>5800</v>
      </c>
      <c r="E314" s="144" t="s">
        <v>5801</v>
      </c>
      <c r="F314" s="97" t="s">
        <v>267</v>
      </c>
      <c r="G314" s="97" t="s">
        <v>267</v>
      </c>
      <c r="H314" s="97" t="s">
        <v>267</v>
      </c>
      <c r="I314" s="129"/>
    </row>
    <row r="315" spans="1:9" ht="50.1" customHeight="1">
      <c r="A315" s="139">
        <v>31420185</v>
      </c>
      <c r="B315" s="142" t="s">
        <v>5802</v>
      </c>
      <c r="C315" s="97" t="s">
        <v>5803</v>
      </c>
      <c r="D315" s="143" t="s">
        <v>5804</v>
      </c>
      <c r="E315" s="144" t="s">
        <v>5805</v>
      </c>
      <c r="F315" s="97" t="s">
        <v>267</v>
      </c>
      <c r="G315" s="97" t="s">
        <v>267</v>
      </c>
      <c r="H315" s="97" t="s">
        <v>267</v>
      </c>
      <c r="I315" s="129"/>
    </row>
    <row r="316" spans="1:9" ht="50.1" customHeight="1">
      <c r="A316" s="139">
        <v>31430135</v>
      </c>
      <c r="B316" s="142" t="s">
        <v>5806</v>
      </c>
      <c r="C316" s="97" t="s">
        <v>5807</v>
      </c>
      <c r="D316" s="143" t="s">
        <v>5808</v>
      </c>
      <c r="E316" s="144" t="s">
        <v>5809</v>
      </c>
      <c r="F316" s="97" t="s">
        <v>267</v>
      </c>
      <c r="G316" s="97" t="s">
        <v>267</v>
      </c>
      <c r="H316" s="97" t="s">
        <v>267</v>
      </c>
      <c r="I316" s="129"/>
    </row>
    <row r="317" spans="1:9" ht="50.1" customHeight="1">
      <c r="A317" s="139">
        <v>31440126</v>
      </c>
      <c r="B317" s="142" t="s">
        <v>5810</v>
      </c>
      <c r="C317" s="97" t="s">
        <v>5811</v>
      </c>
      <c r="D317" s="143" t="s">
        <v>5812</v>
      </c>
      <c r="E317" s="144" t="s">
        <v>5813</v>
      </c>
      <c r="F317" s="97" t="s">
        <v>267</v>
      </c>
      <c r="G317" s="97" t="s">
        <v>267</v>
      </c>
      <c r="H317" s="97" t="s">
        <v>267</v>
      </c>
      <c r="I317" s="129"/>
    </row>
    <row r="318" spans="1:9" ht="50.1" customHeight="1">
      <c r="A318" s="139">
        <v>31440134</v>
      </c>
      <c r="B318" s="142" t="s">
        <v>5814</v>
      </c>
      <c r="C318" s="97" t="s">
        <v>5815</v>
      </c>
      <c r="D318" s="143" t="s">
        <v>5816</v>
      </c>
      <c r="E318" s="144" t="s">
        <v>5817</v>
      </c>
      <c r="F318" s="97" t="s">
        <v>267</v>
      </c>
      <c r="G318" s="97" t="s">
        <v>267</v>
      </c>
      <c r="H318" s="97" t="s">
        <v>267</v>
      </c>
      <c r="I318" s="129"/>
    </row>
    <row r="319" spans="1:9" ht="50.1" customHeight="1">
      <c r="A319" s="139">
        <v>31450083</v>
      </c>
      <c r="B319" s="142" t="s">
        <v>5818</v>
      </c>
      <c r="C319" s="97" t="s">
        <v>5819</v>
      </c>
      <c r="D319" s="143" t="s">
        <v>5820</v>
      </c>
      <c r="E319" s="144" t="s">
        <v>5821</v>
      </c>
      <c r="F319" s="97" t="s">
        <v>267</v>
      </c>
      <c r="G319" s="97" t="s">
        <v>267</v>
      </c>
      <c r="H319" s="97" t="s">
        <v>267</v>
      </c>
      <c r="I319" s="129"/>
    </row>
    <row r="320" spans="1:9" ht="50.1" customHeight="1">
      <c r="A320" s="139">
        <v>31460264</v>
      </c>
      <c r="B320" s="142" t="s">
        <v>5822</v>
      </c>
      <c r="C320" s="97" t="s">
        <v>5823</v>
      </c>
      <c r="D320" s="143" t="s">
        <v>5824</v>
      </c>
      <c r="E320" s="144" t="s">
        <v>5825</v>
      </c>
      <c r="F320" s="97" t="s">
        <v>267</v>
      </c>
      <c r="G320" s="97" t="s">
        <v>267</v>
      </c>
      <c r="H320" s="97" t="s">
        <v>267</v>
      </c>
      <c r="I320" s="129"/>
    </row>
    <row r="321" spans="1:9" ht="50.1" customHeight="1">
      <c r="A321" s="139">
        <v>31400385</v>
      </c>
      <c r="B321" s="142" t="s">
        <v>5826</v>
      </c>
      <c r="C321" s="97" t="s">
        <v>5827</v>
      </c>
      <c r="D321" s="143" t="s">
        <v>5828</v>
      </c>
      <c r="E321" s="144" t="s">
        <v>5829</v>
      </c>
      <c r="F321" s="97" t="s">
        <v>267</v>
      </c>
      <c r="G321" s="97" t="s">
        <v>267</v>
      </c>
      <c r="H321" s="97" t="s">
        <v>267</v>
      </c>
      <c r="I321" s="129"/>
    </row>
    <row r="322" spans="1:9" ht="50.1" customHeight="1">
      <c r="A322" s="139">
        <v>31400419</v>
      </c>
      <c r="B322" s="142" t="s">
        <v>5830</v>
      </c>
      <c r="C322" s="97" t="s">
        <v>5831</v>
      </c>
      <c r="D322" s="143" t="s">
        <v>5832</v>
      </c>
      <c r="E322" s="144" t="s">
        <v>5833</v>
      </c>
      <c r="F322" s="97" t="s">
        <v>267</v>
      </c>
      <c r="G322" s="97" t="s">
        <v>267</v>
      </c>
      <c r="H322" s="97" t="s">
        <v>267</v>
      </c>
      <c r="I322" s="129"/>
    </row>
    <row r="323" spans="1:9" ht="50.1" customHeight="1">
      <c r="A323" s="139">
        <v>31400450</v>
      </c>
      <c r="B323" s="142" t="s">
        <v>5834</v>
      </c>
      <c r="C323" s="97" t="s">
        <v>5835</v>
      </c>
      <c r="D323" s="143" t="s">
        <v>5836</v>
      </c>
      <c r="E323" s="144" t="s">
        <v>5837</v>
      </c>
      <c r="F323" s="97" t="s">
        <v>267</v>
      </c>
      <c r="G323" s="97" t="s">
        <v>267</v>
      </c>
      <c r="H323" s="97" t="s">
        <v>267</v>
      </c>
      <c r="I323" s="129"/>
    </row>
    <row r="324" spans="1:9" ht="50.1" customHeight="1">
      <c r="A324" s="139">
        <v>31410111</v>
      </c>
      <c r="B324" s="142" t="s">
        <v>5838</v>
      </c>
      <c r="C324" s="97" t="s">
        <v>5839</v>
      </c>
      <c r="D324" s="143" t="s">
        <v>5840</v>
      </c>
      <c r="E324" s="144" t="s">
        <v>5841</v>
      </c>
      <c r="F324" s="97" t="s">
        <v>267</v>
      </c>
      <c r="G324" s="97" t="s">
        <v>267</v>
      </c>
      <c r="H324" s="97" t="s">
        <v>267</v>
      </c>
      <c r="I324" s="129"/>
    </row>
    <row r="325" spans="1:9" ht="50.1" customHeight="1">
      <c r="A325" s="139">
        <v>31420201</v>
      </c>
      <c r="B325" s="142" t="s">
        <v>5842</v>
      </c>
      <c r="C325" s="97" t="s">
        <v>5843</v>
      </c>
      <c r="D325" s="143" t="s">
        <v>5844</v>
      </c>
      <c r="E325" s="144" t="s">
        <v>5845</v>
      </c>
      <c r="F325" s="97" t="s">
        <v>267</v>
      </c>
      <c r="G325" s="97" t="s">
        <v>267</v>
      </c>
      <c r="H325" s="97" t="s">
        <v>267</v>
      </c>
      <c r="I325" s="129"/>
    </row>
    <row r="326" spans="1:9" ht="50.1" customHeight="1">
      <c r="A326" s="145">
        <v>31420227</v>
      </c>
      <c r="B326" s="142" t="s">
        <v>5846</v>
      </c>
      <c r="C326" s="144" t="s">
        <v>5847</v>
      </c>
      <c r="D326" s="143" t="s">
        <v>5848</v>
      </c>
      <c r="E326" s="144" t="s">
        <v>5849</v>
      </c>
      <c r="F326" s="144" t="s">
        <v>267</v>
      </c>
      <c r="G326" s="144" t="s">
        <v>267</v>
      </c>
      <c r="H326" s="144" t="s">
        <v>267</v>
      </c>
      <c r="I326" s="129"/>
    </row>
    <row r="327" spans="1:9" ht="50.1" customHeight="1">
      <c r="A327" s="145">
        <v>31430168</v>
      </c>
      <c r="B327" s="142" t="s">
        <v>5850</v>
      </c>
      <c r="C327" s="144" t="s">
        <v>5851</v>
      </c>
      <c r="D327" s="143" t="s">
        <v>5852</v>
      </c>
      <c r="E327" s="144" t="s">
        <v>5853</v>
      </c>
      <c r="F327" s="144" t="s">
        <v>267</v>
      </c>
      <c r="G327" s="144" t="s">
        <v>267</v>
      </c>
      <c r="H327" s="144" t="s">
        <v>267</v>
      </c>
      <c r="I327" s="129"/>
    </row>
    <row r="328" spans="1:9" ht="50.1" customHeight="1">
      <c r="A328" s="145">
        <v>31430150</v>
      </c>
      <c r="B328" s="142" t="s">
        <v>5854</v>
      </c>
      <c r="C328" s="144" t="s">
        <v>5855</v>
      </c>
      <c r="D328" s="143" t="s">
        <v>5856</v>
      </c>
      <c r="E328" s="144" t="s">
        <v>5857</v>
      </c>
      <c r="F328" s="144" t="s">
        <v>267</v>
      </c>
      <c r="G328" s="144" t="s">
        <v>267</v>
      </c>
      <c r="H328" s="144" t="s">
        <v>267</v>
      </c>
      <c r="I328" s="129"/>
    </row>
    <row r="329" spans="1:9" ht="50.1" customHeight="1">
      <c r="A329" s="145">
        <v>31430176</v>
      </c>
      <c r="B329" s="142" t="s">
        <v>5858</v>
      </c>
      <c r="C329" s="144" t="s">
        <v>5859</v>
      </c>
      <c r="D329" s="143" t="s">
        <v>5860</v>
      </c>
      <c r="E329" s="144" t="s">
        <v>5861</v>
      </c>
      <c r="F329" s="144" t="s">
        <v>267</v>
      </c>
      <c r="G329" s="144" t="s">
        <v>267</v>
      </c>
      <c r="H329" s="144" t="s">
        <v>267</v>
      </c>
      <c r="I329" s="129"/>
    </row>
    <row r="330" spans="1:9" ht="50.1" customHeight="1">
      <c r="A330" s="145">
        <v>31440159</v>
      </c>
      <c r="B330" s="142" t="s">
        <v>5862</v>
      </c>
      <c r="C330" s="144" t="s">
        <v>5863</v>
      </c>
      <c r="D330" s="143" t="s">
        <v>5864</v>
      </c>
      <c r="E330" s="144" t="s">
        <v>5865</v>
      </c>
      <c r="F330" s="144" t="s">
        <v>267</v>
      </c>
      <c r="G330" s="144" t="s">
        <v>267</v>
      </c>
      <c r="H330" s="144" t="s">
        <v>267</v>
      </c>
      <c r="I330" s="129"/>
    </row>
    <row r="331" spans="1:9" ht="50.1" customHeight="1">
      <c r="A331" s="145">
        <v>31450117</v>
      </c>
      <c r="B331" s="142" t="s">
        <v>5866</v>
      </c>
      <c r="C331" s="144" t="s">
        <v>5867</v>
      </c>
      <c r="D331" s="143" t="s">
        <v>5868</v>
      </c>
      <c r="E331" s="144" t="s">
        <v>5869</v>
      </c>
      <c r="F331" s="144" t="s">
        <v>267</v>
      </c>
      <c r="G331" s="144" t="s">
        <v>267</v>
      </c>
      <c r="H331" s="144" t="s">
        <v>267</v>
      </c>
      <c r="I331" s="129"/>
    </row>
    <row r="332" spans="1:9" ht="50.1" customHeight="1">
      <c r="A332" s="139">
        <v>31450109</v>
      </c>
      <c r="B332" s="142" t="s">
        <v>5870</v>
      </c>
      <c r="C332" s="97" t="s">
        <v>5871</v>
      </c>
      <c r="D332" s="143" t="s">
        <v>5872</v>
      </c>
      <c r="E332" s="144" t="s">
        <v>5873</v>
      </c>
      <c r="F332" s="97" t="s">
        <v>267</v>
      </c>
      <c r="G332" s="97" t="s">
        <v>267</v>
      </c>
      <c r="H332" s="97" t="s">
        <v>267</v>
      </c>
      <c r="I332" s="129"/>
    </row>
    <row r="333" spans="1:9" ht="50.1" customHeight="1">
      <c r="A333" s="139">
        <v>31460132</v>
      </c>
      <c r="B333" s="142" t="s">
        <v>5874</v>
      </c>
      <c r="C333" s="97" t="s">
        <v>5875</v>
      </c>
      <c r="D333" s="143" t="s">
        <v>5876</v>
      </c>
      <c r="E333" s="144" t="s">
        <v>5877</v>
      </c>
      <c r="F333" s="97" t="s">
        <v>267</v>
      </c>
      <c r="G333" s="97" t="s">
        <v>267</v>
      </c>
      <c r="H333" s="97" t="s">
        <v>267</v>
      </c>
      <c r="I333" s="129"/>
    </row>
    <row r="334" spans="1:9" ht="50.1" customHeight="1">
      <c r="A334" s="139">
        <v>31460140</v>
      </c>
      <c r="B334" s="142" t="s">
        <v>5878</v>
      </c>
      <c r="C334" s="97" t="s">
        <v>5879</v>
      </c>
      <c r="D334" s="143" t="s">
        <v>5880</v>
      </c>
      <c r="E334" s="144" t="s">
        <v>5881</v>
      </c>
      <c r="F334" s="97" t="s">
        <v>267</v>
      </c>
      <c r="G334" s="97" t="s">
        <v>267</v>
      </c>
      <c r="H334" s="97" t="s">
        <v>267</v>
      </c>
      <c r="I334" s="129"/>
    </row>
    <row r="335" spans="1:9" ht="50.1" customHeight="1">
      <c r="A335" s="139">
        <v>31410129</v>
      </c>
      <c r="B335" s="142" t="s">
        <v>5882</v>
      </c>
      <c r="C335" s="97" t="s">
        <v>5883</v>
      </c>
      <c r="D335" s="143" t="s">
        <v>5884</v>
      </c>
      <c r="E335" s="144" t="s">
        <v>5885</v>
      </c>
      <c r="F335" s="97" t="s">
        <v>267</v>
      </c>
      <c r="G335" s="97" t="s">
        <v>267</v>
      </c>
      <c r="H335" s="97" t="s">
        <v>267</v>
      </c>
      <c r="I335" s="129"/>
    </row>
    <row r="336" spans="1:9" ht="50.1" customHeight="1">
      <c r="A336" s="139">
        <v>31430184</v>
      </c>
      <c r="B336" s="142" t="s">
        <v>5886</v>
      </c>
      <c r="C336" s="97" t="s">
        <v>5887</v>
      </c>
      <c r="D336" s="143" t="s">
        <v>5888</v>
      </c>
      <c r="E336" s="144" t="s">
        <v>5889</v>
      </c>
      <c r="F336" s="97" t="s">
        <v>267</v>
      </c>
      <c r="G336" s="97" t="s">
        <v>267</v>
      </c>
      <c r="H336" s="97" t="s">
        <v>267</v>
      </c>
      <c r="I336" s="129"/>
    </row>
    <row r="337" spans="1:11" ht="50.1" customHeight="1">
      <c r="A337" s="139">
        <v>31460124</v>
      </c>
      <c r="B337" s="142" t="s">
        <v>5890</v>
      </c>
      <c r="C337" s="97" t="s">
        <v>5891</v>
      </c>
      <c r="D337" s="143" t="s">
        <v>5892</v>
      </c>
      <c r="E337" s="144" t="s">
        <v>5893</v>
      </c>
      <c r="F337" s="97" t="s">
        <v>267</v>
      </c>
      <c r="G337" s="97" t="s">
        <v>267</v>
      </c>
      <c r="H337" s="97" t="s">
        <v>267</v>
      </c>
      <c r="I337" s="129"/>
    </row>
    <row r="338" spans="1:11" ht="50.1" customHeight="1">
      <c r="A338" s="139">
        <v>31460116</v>
      </c>
      <c r="B338" s="142" t="s">
        <v>5894</v>
      </c>
      <c r="C338" s="97" t="s">
        <v>5895</v>
      </c>
      <c r="D338" s="143" t="s">
        <v>5896</v>
      </c>
      <c r="E338" s="144" t="s">
        <v>5897</v>
      </c>
      <c r="F338" s="97" t="s">
        <v>267</v>
      </c>
      <c r="G338" s="97" t="s">
        <v>267</v>
      </c>
      <c r="H338" s="97" t="s">
        <v>267</v>
      </c>
      <c r="I338" s="129"/>
    </row>
    <row r="339" spans="1:11" ht="50.1" customHeight="1">
      <c r="A339" s="139">
        <v>31470123</v>
      </c>
      <c r="B339" s="142" t="s">
        <v>5898</v>
      </c>
      <c r="C339" s="97" t="s">
        <v>5899</v>
      </c>
      <c r="D339" s="143" t="s">
        <v>5900</v>
      </c>
      <c r="E339" s="144" t="s">
        <v>5901</v>
      </c>
      <c r="F339" s="97" t="s">
        <v>267</v>
      </c>
      <c r="G339" s="97" t="s">
        <v>267</v>
      </c>
      <c r="H339" s="97" t="s">
        <v>267</v>
      </c>
      <c r="I339" s="129"/>
    </row>
    <row r="340" spans="1:11" ht="50.1" customHeight="1">
      <c r="A340" s="139">
        <v>31470156</v>
      </c>
      <c r="B340" s="142" t="s">
        <v>5902</v>
      </c>
      <c r="C340" s="97" t="s">
        <v>5903</v>
      </c>
      <c r="D340" s="143" t="s">
        <v>5904</v>
      </c>
      <c r="E340" s="144" t="s">
        <v>5905</v>
      </c>
      <c r="F340" s="97" t="s">
        <v>267</v>
      </c>
      <c r="G340" s="97" t="s">
        <v>267</v>
      </c>
      <c r="H340" s="97" t="s">
        <v>267</v>
      </c>
      <c r="I340" s="129"/>
    </row>
    <row r="341" spans="1:11" ht="50.1" customHeight="1">
      <c r="A341" s="139">
        <v>31470149</v>
      </c>
      <c r="B341" s="142" t="s">
        <v>5906</v>
      </c>
      <c r="C341" s="97" t="s">
        <v>5907</v>
      </c>
      <c r="D341" s="143" t="s">
        <v>5908</v>
      </c>
      <c r="E341" s="144" t="s">
        <v>5909</v>
      </c>
      <c r="F341" s="97" t="s">
        <v>267</v>
      </c>
      <c r="G341" s="97" t="s">
        <v>267</v>
      </c>
      <c r="H341" s="97" t="s">
        <v>267</v>
      </c>
      <c r="I341" s="129"/>
    </row>
    <row r="342" spans="1:11" ht="50.1" customHeight="1">
      <c r="A342" s="139">
        <v>31470131</v>
      </c>
      <c r="B342" s="142" t="s">
        <v>5910</v>
      </c>
      <c r="C342" s="97" t="s">
        <v>5911</v>
      </c>
      <c r="D342" s="143" t="s">
        <v>5912</v>
      </c>
      <c r="E342" s="144" t="s">
        <v>5913</v>
      </c>
      <c r="F342" s="97" t="s">
        <v>267</v>
      </c>
      <c r="G342" s="97" t="s">
        <v>267</v>
      </c>
      <c r="H342" s="97" t="s">
        <v>267</v>
      </c>
      <c r="I342" s="129"/>
    </row>
    <row r="343" spans="1:11" ht="50.1" customHeight="1">
      <c r="A343" s="146">
        <v>31011000</v>
      </c>
      <c r="B343" s="147" t="s">
        <v>5914</v>
      </c>
      <c r="C343" s="148" t="s">
        <v>5915</v>
      </c>
      <c r="D343" s="149" t="s">
        <v>5916</v>
      </c>
      <c r="E343" s="148" t="s">
        <v>5917</v>
      </c>
      <c r="F343" s="148" t="s">
        <v>267</v>
      </c>
      <c r="G343" s="148" t="s">
        <v>267</v>
      </c>
      <c r="H343" s="148" t="s">
        <v>267</v>
      </c>
      <c r="I343" s="150">
        <v>871</v>
      </c>
      <c r="K343" s="151">
        <f>SUM(I343:I351)</f>
        <v>6168</v>
      </c>
    </row>
    <row r="344" spans="1:11" ht="50.1" customHeight="1">
      <c r="A344" s="148">
        <v>31050107</v>
      </c>
      <c r="B344" s="105" t="s">
        <v>5918</v>
      </c>
      <c r="C344" s="106" t="s">
        <v>5919</v>
      </c>
      <c r="D344" s="107" t="s">
        <v>5920</v>
      </c>
      <c r="E344" s="106" t="s">
        <v>5921</v>
      </c>
      <c r="F344" s="108" t="s">
        <v>267</v>
      </c>
      <c r="G344" s="108" t="s">
        <v>267</v>
      </c>
      <c r="H344" s="108" t="s">
        <v>267</v>
      </c>
      <c r="I344" s="109">
        <v>678</v>
      </c>
    </row>
    <row r="345" spans="1:11" ht="50.1" customHeight="1">
      <c r="A345" s="148">
        <v>31080237</v>
      </c>
      <c r="B345" s="105" t="s">
        <v>5922</v>
      </c>
      <c r="C345" s="108" t="s">
        <v>5923</v>
      </c>
      <c r="D345" s="107" t="s">
        <v>5924</v>
      </c>
      <c r="E345" s="106" t="s">
        <v>5925</v>
      </c>
      <c r="F345" s="108" t="s">
        <v>267</v>
      </c>
      <c r="G345" s="108" t="s">
        <v>267</v>
      </c>
      <c r="H345" s="108" t="s">
        <v>267</v>
      </c>
      <c r="I345" s="109">
        <v>1257</v>
      </c>
    </row>
    <row r="346" spans="1:11" ht="50.1" customHeight="1">
      <c r="A346" s="152">
        <v>31100175</v>
      </c>
      <c r="B346" s="105" t="s">
        <v>5926</v>
      </c>
      <c r="C346" s="106" t="s">
        <v>5927</v>
      </c>
      <c r="D346" s="107" t="s">
        <v>5928</v>
      </c>
      <c r="E346" s="106" t="s">
        <v>5929</v>
      </c>
      <c r="F346" s="106" t="s">
        <v>267</v>
      </c>
      <c r="G346" s="106" t="s">
        <v>267</v>
      </c>
      <c r="H346" s="106" t="s">
        <v>267</v>
      </c>
      <c r="I346" s="109">
        <v>663</v>
      </c>
    </row>
    <row r="347" spans="1:11" ht="50.1" customHeight="1">
      <c r="A347" s="152">
        <v>31131113</v>
      </c>
      <c r="B347" s="105" t="s">
        <v>5930</v>
      </c>
      <c r="C347" s="106" t="s">
        <v>5931</v>
      </c>
      <c r="D347" s="107" t="s">
        <v>5932</v>
      </c>
      <c r="E347" s="106" t="s">
        <v>5933</v>
      </c>
      <c r="F347" s="106" t="s">
        <v>267</v>
      </c>
      <c r="G347" s="106" t="s">
        <v>267</v>
      </c>
      <c r="H347" s="106" t="s">
        <v>267</v>
      </c>
      <c r="I347" s="109">
        <v>648</v>
      </c>
    </row>
    <row r="348" spans="1:11" ht="50.1" customHeight="1">
      <c r="A348" s="152">
        <v>31200165</v>
      </c>
      <c r="B348" s="105" t="s">
        <v>5934</v>
      </c>
      <c r="C348" s="106" t="s">
        <v>5935</v>
      </c>
      <c r="D348" s="107" t="s">
        <v>5936</v>
      </c>
      <c r="E348" s="106" t="s">
        <v>5937</v>
      </c>
      <c r="F348" s="106" t="s">
        <v>267</v>
      </c>
      <c r="G348" s="106" t="s">
        <v>267</v>
      </c>
      <c r="H348" s="106" t="s">
        <v>267</v>
      </c>
      <c r="I348" s="109">
        <v>500</v>
      </c>
    </row>
    <row r="349" spans="1:11" ht="50.1" customHeight="1">
      <c r="A349" s="152">
        <v>31270309</v>
      </c>
      <c r="B349" s="105" t="s">
        <v>5938</v>
      </c>
      <c r="C349" s="106" t="s">
        <v>5939</v>
      </c>
      <c r="D349" s="107" t="s">
        <v>5940</v>
      </c>
      <c r="E349" s="106" t="s">
        <v>5941</v>
      </c>
      <c r="F349" s="106" t="s">
        <v>267</v>
      </c>
      <c r="G349" s="106" t="s">
        <v>267</v>
      </c>
      <c r="H349" s="106" t="s">
        <v>267</v>
      </c>
      <c r="I349" s="109">
        <v>474</v>
      </c>
    </row>
    <row r="350" spans="1:11" ht="50.1" customHeight="1">
      <c r="A350" s="152">
        <v>31390115</v>
      </c>
      <c r="B350" s="105" t="s">
        <v>5942</v>
      </c>
      <c r="C350" s="106" t="s">
        <v>5943</v>
      </c>
      <c r="D350" s="107" t="s">
        <v>5944</v>
      </c>
      <c r="E350" s="106" t="s">
        <v>5945</v>
      </c>
      <c r="F350" s="106" t="s">
        <v>267</v>
      </c>
      <c r="G350" s="106" t="s">
        <v>267</v>
      </c>
      <c r="H350" s="106" t="s">
        <v>267</v>
      </c>
      <c r="I350" s="109">
        <v>366</v>
      </c>
    </row>
    <row r="351" spans="1:11" ht="50.1" customHeight="1">
      <c r="A351" s="148">
        <v>31430200</v>
      </c>
      <c r="B351" s="105" t="s">
        <v>5946</v>
      </c>
      <c r="C351" s="108" t="s">
        <v>5947</v>
      </c>
      <c r="D351" s="153" t="s">
        <v>5948</v>
      </c>
      <c r="E351" s="108" t="s">
        <v>5949</v>
      </c>
      <c r="F351" s="108" t="s">
        <v>267</v>
      </c>
      <c r="G351" s="108" t="s">
        <v>267</v>
      </c>
      <c r="H351" s="108" t="s">
        <v>267</v>
      </c>
      <c r="I351" s="109">
        <v>711</v>
      </c>
    </row>
    <row r="352" spans="1:11" ht="50.1" customHeight="1">
      <c r="A352" s="154">
        <v>31110281</v>
      </c>
      <c r="B352" s="155" t="s">
        <v>5950</v>
      </c>
      <c r="C352" s="156" t="s">
        <v>5951</v>
      </c>
      <c r="D352" s="157" t="s">
        <v>5952</v>
      </c>
      <c r="E352" s="156" t="s">
        <v>5953</v>
      </c>
      <c r="F352" s="156" t="s">
        <v>5954</v>
      </c>
      <c r="G352" s="156" t="s">
        <v>5954</v>
      </c>
      <c r="H352" s="156" t="s">
        <v>5954</v>
      </c>
      <c r="I352" s="158">
        <v>221099</v>
      </c>
    </row>
    <row r="354" spans="1:10">
      <c r="A354" s="194" t="s">
        <v>268</v>
      </c>
      <c r="B354" s="194"/>
      <c r="C354" s="194"/>
      <c r="D354" s="194"/>
      <c r="E354" s="194"/>
      <c r="F354" s="194"/>
      <c r="G354" s="194"/>
    </row>
    <row r="355" spans="1:10">
      <c r="A355" s="194" t="s">
        <v>269</v>
      </c>
      <c r="B355" s="194"/>
      <c r="C355" s="194"/>
      <c r="D355" s="194"/>
      <c r="E355" s="194"/>
      <c r="F355" s="194"/>
      <c r="G355" s="194"/>
    </row>
    <row r="356" spans="1:10" ht="48.75" customHeight="1">
      <c r="A356" s="195" t="s">
        <v>270</v>
      </c>
      <c r="B356" s="195"/>
      <c r="C356" s="195"/>
      <c r="D356" s="195"/>
      <c r="E356" s="195"/>
      <c r="F356" s="195"/>
      <c r="G356" s="195"/>
      <c r="H356" s="195"/>
    </row>
    <row r="358" spans="1:10">
      <c r="A358" s="159"/>
      <c r="B358" s="28"/>
      <c r="C358" s="159"/>
      <c r="D358" s="160"/>
      <c r="E358" s="159"/>
      <c r="F358" s="28"/>
      <c r="G358" s="28"/>
      <c r="H358" s="28"/>
      <c r="I358" s="28"/>
      <c r="J358" s="28"/>
    </row>
  </sheetData>
  <mergeCells count="10">
    <mergeCell ref="I4:I5"/>
    <mergeCell ref="A354:G354"/>
    <mergeCell ref="A355:G355"/>
    <mergeCell ref="A356:H356"/>
    <mergeCell ref="A4:A5"/>
    <mergeCell ref="B4:B5"/>
    <mergeCell ref="C4:C5"/>
    <mergeCell ref="D4:D5"/>
    <mergeCell ref="E4:E5"/>
    <mergeCell ref="F4:H4"/>
  </mergeCells>
  <phoneticPr fontId="2"/>
  <dataValidations count="1">
    <dataValidation type="list" allowBlank="1" showInputMessage="1" showErrorMessage="1" sqref="F6:H74 JB6:JD74 SX6:SZ74 ACT6:ACV74 AMP6:AMR74 AWL6:AWN74 BGH6:BGJ74 BQD6:BQF74 BZZ6:CAB74 CJV6:CJX74 CTR6:CTT74 DDN6:DDP74 DNJ6:DNL74 DXF6:DXH74 EHB6:EHD74 EQX6:EQZ74 FAT6:FAV74 FKP6:FKR74 FUL6:FUN74 GEH6:GEJ74 GOD6:GOF74 GXZ6:GYB74 HHV6:HHX74 HRR6:HRT74 IBN6:IBP74 ILJ6:ILL74 IVF6:IVH74 JFB6:JFD74 JOX6:JOZ74 JYT6:JYV74 KIP6:KIR74 KSL6:KSN74 LCH6:LCJ74 LMD6:LMF74 LVZ6:LWB74 MFV6:MFX74 MPR6:MPT74 MZN6:MZP74 NJJ6:NJL74 NTF6:NTH74 ODB6:ODD74 OMX6:OMZ74 OWT6:OWV74 PGP6:PGR74 PQL6:PQN74 QAH6:QAJ74 QKD6:QKF74 QTZ6:QUB74 RDV6:RDX74 RNR6:RNT74 RXN6:RXP74 SHJ6:SHL74 SRF6:SRH74 TBB6:TBD74 TKX6:TKZ74 TUT6:TUV74 UEP6:UER74 UOL6:UON74 UYH6:UYJ74 VID6:VIF74 VRZ6:VSB74 WBV6:WBX74 WLR6:WLT74 WVN6:WVP74 F65542:H65610 JB65542:JD65610 SX65542:SZ65610 ACT65542:ACV65610 AMP65542:AMR65610 AWL65542:AWN65610 BGH65542:BGJ65610 BQD65542:BQF65610 BZZ65542:CAB65610 CJV65542:CJX65610 CTR65542:CTT65610 DDN65542:DDP65610 DNJ65542:DNL65610 DXF65542:DXH65610 EHB65542:EHD65610 EQX65542:EQZ65610 FAT65542:FAV65610 FKP65542:FKR65610 FUL65542:FUN65610 GEH65542:GEJ65610 GOD65542:GOF65610 GXZ65542:GYB65610 HHV65542:HHX65610 HRR65542:HRT65610 IBN65542:IBP65610 ILJ65542:ILL65610 IVF65542:IVH65610 JFB65542:JFD65610 JOX65542:JOZ65610 JYT65542:JYV65610 KIP65542:KIR65610 KSL65542:KSN65610 LCH65542:LCJ65610 LMD65542:LMF65610 LVZ65542:LWB65610 MFV65542:MFX65610 MPR65542:MPT65610 MZN65542:MZP65610 NJJ65542:NJL65610 NTF65542:NTH65610 ODB65542:ODD65610 OMX65542:OMZ65610 OWT65542:OWV65610 PGP65542:PGR65610 PQL65542:PQN65610 QAH65542:QAJ65610 QKD65542:QKF65610 QTZ65542:QUB65610 RDV65542:RDX65610 RNR65542:RNT65610 RXN65542:RXP65610 SHJ65542:SHL65610 SRF65542:SRH65610 TBB65542:TBD65610 TKX65542:TKZ65610 TUT65542:TUV65610 UEP65542:UER65610 UOL65542:UON65610 UYH65542:UYJ65610 VID65542:VIF65610 VRZ65542:VSB65610 WBV65542:WBX65610 WLR65542:WLT65610 WVN65542:WVP65610 F131078:H131146 JB131078:JD131146 SX131078:SZ131146 ACT131078:ACV131146 AMP131078:AMR131146 AWL131078:AWN131146 BGH131078:BGJ131146 BQD131078:BQF131146 BZZ131078:CAB131146 CJV131078:CJX131146 CTR131078:CTT131146 DDN131078:DDP131146 DNJ131078:DNL131146 DXF131078:DXH131146 EHB131078:EHD131146 EQX131078:EQZ131146 FAT131078:FAV131146 FKP131078:FKR131146 FUL131078:FUN131146 GEH131078:GEJ131146 GOD131078:GOF131146 GXZ131078:GYB131146 HHV131078:HHX131146 HRR131078:HRT131146 IBN131078:IBP131146 ILJ131078:ILL131146 IVF131078:IVH131146 JFB131078:JFD131146 JOX131078:JOZ131146 JYT131078:JYV131146 KIP131078:KIR131146 KSL131078:KSN131146 LCH131078:LCJ131146 LMD131078:LMF131146 LVZ131078:LWB131146 MFV131078:MFX131146 MPR131078:MPT131146 MZN131078:MZP131146 NJJ131078:NJL131146 NTF131078:NTH131146 ODB131078:ODD131146 OMX131078:OMZ131146 OWT131078:OWV131146 PGP131078:PGR131146 PQL131078:PQN131146 QAH131078:QAJ131146 QKD131078:QKF131146 QTZ131078:QUB131146 RDV131078:RDX131146 RNR131078:RNT131146 RXN131078:RXP131146 SHJ131078:SHL131146 SRF131078:SRH131146 TBB131078:TBD131146 TKX131078:TKZ131146 TUT131078:TUV131146 UEP131078:UER131146 UOL131078:UON131146 UYH131078:UYJ131146 VID131078:VIF131146 VRZ131078:VSB131146 WBV131078:WBX131146 WLR131078:WLT131146 WVN131078:WVP131146 F196614:H196682 JB196614:JD196682 SX196614:SZ196682 ACT196614:ACV196682 AMP196614:AMR196682 AWL196614:AWN196682 BGH196614:BGJ196682 BQD196614:BQF196682 BZZ196614:CAB196682 CJV196614:CJX196682 CTR196614:CTT196682 DDN196614:DDP196682 DNJ196614:DNL196682 DXF196614:DXH196682 EHB196614:EHD196682 EQX196614:EQZ196682 FAT196614:FAV196682 FKP196614:FKR196682 FUL196614:FUN196682 GEH196614:GEJ196682 GOD196614:GOF196682 GXZ196614:GYB196682 HHV196614:HHX196682 HRR196614:HRT196682 IBN196614:IBP196682 ILJ196614:ILL196682 IVF196614:IVH196682 JFB196614:JFD196682 JOX196614:JOZ196682 JYT196614:JYV196682 KIP196614:KIR196682 KSL196614:KSN196682 LCH196614:LCJ196682 LMD196614:LMF196682 LVZ196614:LWB196682 MFV196614:MFX196682 MPR196614:MPT196682 MZN196614:MZP196682 NJJ196614:NJL196682 NTF196614:NTH196682 ODB196614:ODD196682 OMX196614:OMZ196682 OWT196614:OWV196682 PGP196614:PGR196682 PQL196614:PQN196682 QAH196614:QAJ196682 QKD196614:QKF196682 QTZ196614:QUB196682 RDV196614:RDX196682 RNR196614:RNT196682 RXN196614:RXP196682 SHJ196614:SHL196682 SRF196614:SRH196682 TBB196614:TBD196682 TKX196614:TKZ196682 TUT196614:TUV196682 UEP196614:UER196682 UOL196614:UON196682 UYH196614:UYJ196682 VID196614:VIF196682 VRZ196614:VSB196682 WBV196614:WBX196682 WLR196614:WLT196682 WVN196614:WVP196682 F262150:H262218 JB262150:JD262218 SX262150:SZ262218 ACT262150:ACV262218 AMP262150:AMR262218 AWL262150:AWN262218 BGH262150:BGJ262218 BQD262150:BQF262218 BZZ262150:CAB262218 CJV262150:CJX262218 CTR262150:CTT262218 DDN262150:DDP262218 DNJ262150:DNL262218 DXF262150:DXH262218 EHB262150:EHD262218 EQX262150:EQZ262218 FAT262150:FAV262218 FKP262150:FKR262218 FUL262150:FUN262218 GEH262150:GEJ262218 GOD262150:GOF262218 GXZ262150:GYB262218 HHV262150:HHX262218 HRR262150:HRT262218 IBN262150:IBP262218 ILJ262150:ILL262218 IVF262150:IVH262218 JFB262150:JFD262218 JOX262150:JOZ262218 JYT262150:JYV262218 KIP262150:KIR262218 KSL262150:KSN262218 LCH262150:LCJ262218 LMD262150:LMF262218 LVZ262150:LWB262218 MFV262150:MFX262218 MPR262150:MPT262218 MZN262150:MZP262218 NJJ262150:NJL262218 NTF262150:NTH262218 ODB262150:ODD262218 OMX262150:OMZ262218 OWT262150:OWV262218 PGP262150:PGR262218 PQL262150:PQN262218 QAH262150:QAJ262218 QKD262150:QKF262218 QTZ262150:QUB262218 RDV262150:RDX262218 RNR262150:RNT262218 RXN262150:RXP262218 SHJ262150:SHL262218 SRF262150:SRH262218 TBB262150:TBD262218 TKX262150:TKZ262218 TUT262150:TUV262218 UEP262150:UER262218 UOL262150:UON262218 UYH262150:UYJ262218 VID262150:VIF262218 VRZ262150:VSB262218 WBV262150:WBX262218 WLR262150:WLT262218 WVN262150:WVP262218 F327686:H327754 JB327686:JD327754 SX327686:SZ327754 ACT327686:ACV327754 AMP327686:AMR327754 AWL327686:AWN327754 BGH327686:BGJ327754 BQD327686:BQF327754 BZZ327686:CAB327754 CJV327686:CJX327754 CTR327686:CTT327754 DDN327686:DDP327754 DNJ327686:DNL327754 DXF327686:DXH327754 EHB327686:EHD327754 EQX327686:EQZ327754 FAT327686:FAV327754 FKP327686:FKR327754 FUL327686:FUN327754 GEH327686:GEJ327754 GOD327686:GOF327754 GXZ327686:GYB327754 HHV327686:HHX327754 HRR327686:HRT327754 IBN327686:IBP327754 ILJ327686:ILL327754 IVF327686:IVH327754 JFB327686:JFD327754 JOX327686:JOZ327754 JYT327686:JYV327754 KIP327686:KIR327754 KSL327686:KSN327754 LCH327686:LCJ327754 LMD327686:LMF327754 LVZ327686:LWB327754 MFV327686:MFX327754 MPR327686:MPT327754 MZN327686:MZP327754 NJJ327686:NJL327754 NTF327686:NTH327754 ODB327686:ODD327754 OMX327686:OMZ327754 OWT327686:OWV327754 PGP327686:PGR327754 PQL327686:PQN327754 QAH327686:QAJ327754 QKD327686:QKF327754 QTZ327686:QUB327754 RDV327686:RDX327754 RNR327686:RNT327754 RXN327686:RXP327754 SHJ327686:SHL327754 SRF327686:SRH327754 TBB327686:TBD327754 TKX327686:TKZ327754 TUT327686:TUV327754 UEP327686:UER327754 UOL327686:UON327754 UYH327686:UYJ327754 VID327686:VIF327754 VRZ327686:VSB327754 WBV327686:WBX327754 WLR327686:WLT327754 WVN327686:WVP327754 F393222:H393290 JB393222:JD393290 SX393222:SZ393290 ACT393222:ACV393290 AMP393222:AMR393290 AWL393222:AWN393290 BGH393222:BGJ393290 BQD393222:BQF393290 BZZ393222:CAB393290 CJV393222:CJX393290 CTR393222:CTT393290 DDN393222:DDP393290 DNJ393222:DNL393290 DXF393222:DXH393290 EHB393222:EHD393290 EQX393222:EQZ393290 FAT393222:FAV393290 FKP393222:FKR393290 FUL393222:FUN393290 GEH393222:GEJ393290 GOD393222:GOF393290 GXZ393222:GYB393290 HHV393222:HHX393290 HRR393222:HRT393290 IBN393222:IBP393290 ILJ393222:ILL393290 IVF393222:IVH393290 JFB393222:JFD393290 JOX393222:JOZ393290 JYT393222:JYV393290 KIP393222:KIR393290 KSL393222:KSN393290 LCH393222:LCJ393290 LMD393222:LMF393290 LVZ393222:LWB393290 MFV393222:MFX393290 MPR393222:MPT393290 MZN393222:MZP393290 NJJ393222:NJL393290 NTF393222:NTH393290 ODB393222:ODD393290 OMX393222:OMZ393290 OWT393222:OWV393290 PGP393222:PGR393290 PQL393222:PQN393290 QAH393222:QAJ393290 QKD393222:QKF393290 QTZ393222:QUB393290 RDV393222:RDX393290 RNR393222:RNT393290 RXN393222:RXP393290 SHJ393222:SHL393290 SRF393222:SRH393290 TBB393222:TBD393290 TKX393222:TKZ393290 TUT393222:TUV393290 UEP393222:UER393290 UOL393222:UON393290 UYH393222:UYJ393290 VID393222:VIF393290 VRZ393222:VSB393290 WBV393222:WBX393290 WLR393222:WLT393290 WVN393222:WVP393290 F458758:H458826 JB458758:JD458826 SX458758:SZ458826 ACT458758:ACV458826 AMP458758:AMR458826 AWL458758:AWN458826 BGH458758:BGJ458826 BQD458758:BQF458826 BZZ458758:CAB458826 CJV458758:CJX458826 CTR458758:CTT458826 DDN458758:DDP458826 DNJ458758:DNL458826 DXF458758:DXH458826 EHB458758:EHD458826 EQX458758:EQZ458826 FAT458758:FAV458826 FKP458758:FKR458826 FUL458758:FUN458826 GEH458758:GEJ458826 GOD458758:GOF458826 GXZ458758:GYB458826 HHV458758:HHX458826 HRR458758:HRT458826 IBN458758:IBP458826 ILJ458758:ILL458826 IVF458758:IVH458826 JFB458758:JFD458826 JOX458758:JOZ458826 JYT458758:JYV458826 KIP458758:KIR458826 KSL458758:KSN458826 LCH458758:LCJ458826 LMD458758:LMF458826 LVZ458758:LWB458826 MFV458758:MFX458826 MPR458758:MPT458826 MZN458758:MZP458826 NJJ458758:NJL458826 NTF458758:NTH458826 ODB458758:ODD458826 OMX458758:OMZ458826 OWT458758:OWV458826 PGP458758:PGR458826 PQL458758:PQN458826 QAH458758:QAJ458826 QKD458758:QKF458826 QTZ458758:QUB458826 RDV458758:RDX458826 RNR458758:RNT458826 RXN458758:RXP458826 SHJ458758:SHL458826 SRF458758:SRH458826 TBB458758:TBD458826 TKX458758:TKZ458826 TUT458758:TUV458826 UEP458758:UER458826 UOL458758:UON458826 UYH458758:UYJ458826 VID458758:VIF458826 VRZ458758:VSB458826 WBV458758:WBX458826 WLR458758:WLT458826 WVN458758:WVP458826 F524294:H524362 JB524294:JD524362 SX524294:SZ524362 ACT524294:ACV524362 AMP524294:AMR524362 AWL524294:AWN524362 BGH524294:BGJ524362 BQD524294:BQF524362 BZZ524294:CAB524362 CJV524294:CJX524362 CTR524294:CTT524362 DDN524294:DDP524362 DNJ524294:DNL524362 DXF524294:DXH524362 EHB524294:EHD524362 EQX524294:EQZ524362 FAT524294:FAV524362 FKP524294:FKR524362 FUL524294:FUN524362 GEH524294:GEJ524362 GOD524294:GOF524362 GXZ524294:GYB524362 HHV524294:HHX524362 HRR524294:HRT524362 IBN524294:IBP524362 ILJ524294:ILL524362 IVF524294:IVH524362 JFB524294:JFD524362 JOX524294:JOZ524362 JYT524294:JYV524362 KIP524294:KIR524362 KSL524294:KSN524362 LCH524294:LCJ524362 LMD524294:LMF524362 LVZ524294:LWB524362 MFV524294:MFX524362 MPR524294:MPT524362 MZN524294:MZP524362 NJJ524294:NJL524362 NTF524294:NTH524362 ODB524294:ODD524362 OMX524294:OMZ524362 OWT524294:OWV524362 PGP524294:PGR524362 PQL524294:PQN524362 QAH524294:QAJ524362 QKD524294:QKF524362 QTZ524294:QUB524362 RDV524294:RDX524362 RNR524294:RNT524362 RXN524294:RXP524362 SHJ524294:SHL524362 SRF524294:SRH524362 TBB524294:TBD524362 TKX524294:TKZ524362 TUT524294:TUV524362 UEP524294:UER524362 UOL524294:UON524362 UYH524294:UYJ524362 VID524294:VIF524362 VRZ524294:VSB524362 WBV524294:WBX524362 WLR524294:WLT524362 WVN524294:WVP524362 F589830:H589898 JB589830:JD589898 SX589830:SZ589898 ACT589830:ACV589898 AMP589830:AMR589898 AWL589830:AWN589898 BGH589830:BGJ589898 BQD589830:BQF589898 BZZ589830:CAB589898 CJV589830:CJX589898 CTR589830:CTT589898 DDN589830:DDP589898 DNJ589830:DNL589898 DXF589830:DXH589898 EHB589830:EHD589898 EQX589830:EQZ589898 FAT589830:FAV589898 FKP589830:FKR589898 FUL589830:FUN589898 GEH589830:GEJ589898 GOD589830:GOF589898 GXZ589830:GYB589898 HHV589830:HHX589898 HRR589830:HRT589898 IBN589830:IBP589898 ILJ589830:ILL589898 IVF589830:IVH589898 JFB589830:JFD589898 JOX589830:JOZ589898 JYT589830:JYV589898 KIP589830:KIR589898 KSL589830:KSN589898 LCH589830:LCJ589898 LMD589830:LMF589898 LVZ589830:LWB589898 MFV589830:MFX589898 MPR589830:MPT589898 MZN589830:MZP589898 NJJ589830:NJL589898 NTF589830:NTH589898 ODB589830:ODD589898 OMX589830:OMZ589898 OWT589830:OWV589898 PGP589830:PGR589898 PQL589830:PQN589898 QAH589830:QAJ589898 QKD589830:QKF589898 QTZ589830:QUB589898 RDV589830:RDX589898 RNR589830:RNT589898 RXN589830:RXP589898 SHJ589830:SHL589898 SRF589830:SRH589898 TBB589830:TBD589898 TKX589830:TKZ589898 TUT589830:TUV589898 UEP589830:UER589898 UOL589830:UON589898 UYH589830:UYJ589898 VID589830:VIF589898 VRZ589830:VSB589898 WBV589830:WBX589898 WLR589830:WLT589898 WVN589830:WVP589898 F655366:H655434 JB655366:JD655434 SX655366:SZ655434 ACT655366:ACV655434 AMP655366:AMR655434 AWL655366:AWN655434 BGH655366:BGJ655434 BQD655366:BQF655434 BZZ655366:CAB655434 CJV655366:CJX655434 CTR655366:CTT655434 DDN655366:DDP655434 DNJ655366:DNL655434 DXF655366:DXH655434 EHB655366:EHD655434 EQX655366:EQZ655434 FAT655366:FAV655434 FKP655366:FKR655434 FUL655366:FUN655434 GEH655366:GEJ655434 GOD655366:GOF655434 GXZ655366:GYB655434 HHV655366:HHX655434 HRR655366:HRT655434 IBN655366:IBP655434 ILJ655366:ILL655434 IVF655366:IVH655434 JFB655366:JFD655434 JOX655366:JOZ655434 JYT655366:JYV655434 KIP655366:KIR655434 KSL655366:KSN655434 LCH655366:LCJ655434 LMD655366:LMF655434 LVZ655366:LWB655434 MFV655366:MFX655434 MPR655366:MPT655434 MZN655366:MZP655434 NJJ655366:NJL655434 NTF655366:NTH655434 ODB655366:ODD655434 OMX655366:OMZ655434 OWT655366:OWV655434 PGP655366:PGR655434 PQL655366:PQN655434 QAH655366:QAJ655434 QKD655366:QKF655434 QTZ655366:QUB655434 RDV655366:RDX655434 RNR655366:RNT655434 RXN655366:RXP655434 SHJ655366:SHL655434 SRF655366:SRH655434 TBB655366:TBD655434 TKX655366:TKZ655434 TUT655366:TUV655434 UEP655366:UER655434 UOL655366:UON655434 UYH655366:UYJ655434 VID655366:VIF655434 VRZ655366:VSB655434 WBV655366:WBX655434 WLR655366:WLT655434 WVN655366:WVP655434 F720902:H720970 JB720902:JD720970 SX720902:SZ720970 ACT720902:ACV720970 AMP720902:AMR720970 AWL720902:AWN720970 BGH720902:BGJ720970 BQD720902:BQF720970 BZZ720902:CAB720970 CJV720902:CJX720970 CTR720902:CTT720970 DDN720902:DDP720970 DNJ720902:DNL720970 DXF720902:DXH720970 EHB720902:EHD720970 EQX720902:EQZ720970 FAT720902:FAV720970 FKP720902:FKR720970 FUL720902:FUN720970 GEH720902:GEJ720970 GOD720902:GOF720970 GXZ720902:GYB720970 HHV720902:HHX720970 HRR720902:HRT720970 IBN720902:IBP720970 ILJ720902:ILL720970 IVF720902:IVH720970 JFB720902:JFD720970 JOX720902:JOZ720970 JYT720902:JYV720970 KIP720902:KIR720970 KSL720902:KSN720970 LCH720902:LCJ720970 LMD720902:LMF720970 LVZ720902:LWB720970 MFV720902:MFX720970 MPR720902:MPT720970 MZN720902:MZP720970 NJJ720902:NJL720970 NTF720902:NTH720970 ODB720902:ODD720970 OMX720902:OMZ720970 OWT720902:OWV720970 PGP720902:PGR720970 PQL720902:PQN720970 QAH720902:QAJ720970 QKD720902:QKF720970 QTZ720902:QUB720970 RDV720902:RDX720970 RNR720902:RNT720970 RXN720902:RXP720970 SHJ720902:SHL720970 SRF720902:SRH720970 TBB720902:TBD720970 TKX720902:TKZ720970 TUT720902:TUV720970 UEP720902:UER720970 UOL720902:UON720970 UYH720902:UYJ720970 VID720902:VIF720970 VRZ720902:VSB720970 WBV720902:WBX720970 WLR720902:WLT720970 WVN720902:WVP720970 F786438:H786506 JB786438:JD786506 SX786438:SZ786506 ACT786438:ACV786506 AMP786438:AMR786506 AWL786438:AWN786506 BGH786438:BGJ786506 BQD786438:BQF786506 BZZ786438:CAB786506 CJV786438:CJX786506 CTR786438:CTT786506 DDN786438:DDP786506 DNJ786438:DNL786506 DXF786438:DXH786506 EHB786438:EHD786506 EQX786438:EQZ786506 FAT786438:FAV786506 FKP786438:FKR786506 FUL786438:FUN786506 GEH786438:GEJ786506 GOD786438:GOF786506 GXZ786438:GYB786506 HHV786438:HHX786506 HRR786438:HRT786506 IBN786438:IBP786506 ILJ786438:ILL786506 IVF786438:IVH786506 JFB786438:JFD786506 JOX786438:JOZ786506 JYT786438:JYV786506 KIP786438:KIR786506 KSL786438:KSN786506 LCH786438:LCJ786506 LMD786438:LMF786506 LVZ786438:LWB786506 MFV786438:MFX786506 MPR786438:MPT786506 MZN786438:MZP786506 NJJ786438:NJL786506 NTF786438:NTH786506 ODB786438:ODD786506 OMX786438:OMZ786506 OWT786438:OWV786506 PGP786438:PGR786506 PQL786438:PQN786506 QAH786438:QAJ786506 QKD786438:QKF786506 QTZ786438:QUB786506 RDV786438:RDX786506 RNR786438:RNT786506 RXN786438:RXP786506 SHJ786438:SHL786506 SRF786438:SRH786506 TBB786438:TBD786506 TKX786438:TKZ786506 TUT786438:TUV786506 UEP786438:UER786506 UOL786438:UON786506 UYH786438:UYJ786506 VID786438:VIF786506 VRZ786438:VSB786506 WBV786438:WBX786506 WLR786438:WLT786506 WVN786438:WVP786506 F851974:H852042 JB851974:JD852042 SX851974:SZ852042 ACT851974:ACV852042 AMP851974:AMR852042 AWL851974:AWN852042 BGH851974:BGJ852042 BQD851974:BQF852042 BZZ851974:CAB852042 CJV851974:CJX852042 CTR851974:CTT852042 DDN851974:DDP852042 DNJ851974:DNL852042 DXF851974:DXH852042 EHB851974:EHD852042 EQX851974:EQZ852042 FAT851974:FAV852042 FKP851974:FKR852042 FUL851974:FUN852042 GEH851974:GEJ852042 GOD851974:GOF852042 GXZ851974:GYB852042 HHV851974:HHX852042 HRR851974:HRT852042 IBN851974:IBP852042 ILJ851974:ILL852042 IVF851974:IVH852042 JFB851974:JFD852042 JOX851974:JOZ852042 JYT851974:JYV852042 KIP851974:KIR852042 KSL851974:KSN852042 LCH851974:LCJ852042 LMD851974:LMF852042 LVZ851974:LWB852042 MFV851974:MFX852042 MPR851974:MPT852042 MZN851974:MZP852042 NJJ851974:NJL852042 NTF851974:NTH852042 ODB851974:ODD852042 OMX851974:OMZ852042 OWT851974:OWV852042 PGP851974:PGR852042 PQL851974:PQN852042 QAH851974:QAJ852042 QKD851974:QKF852042 QTZ851974:QUB852042 RDV851974:RDX852042 RNR851974:RNT852042 RXN851974:RXP852042 SHJ851974:SHL852042 SRF851974:SRH852042 TBB851974:TBD852042 TKX851974:TKZ852042 TUT851974:TUV852042 UEP851974:UER852042 UOL851974:UON852042 UYH851974:UYJ852042 VID851974:VIF852042 VRZ851974:VSB852042 WBV851974:WBX852042 WLR851974:WLT852042 WVN851974:WVP852042 F917510:H917578 JB917510:JD917578 SX917510:SZ917578 ACT917510:ACV917578 AMP917510:AMR917578 AWL917510:AWN917578 BGH917510:BGJ917578 BQD917510:BQF917578 BZZ917510:CAB917578 CJV917510:CJX917578 CTR917510:CTT917578 DDN917510:DDP917578 DNJ917510:DNL917578 DXF917510:DXH917578 EHB917510:EHD917578 EQX917510:EQZ917578 FAT917510:FAV917578 FKP917510:FKR917578 FUL917510:FUN917578 GEH917510:GEJ917578 GOD917510:GOF917578 GXZ917510:GYB917578 HHV917510:HHX917578 HRR917510:HRT917578 IBN917510:IBP917578 ILJ917510:ILL917578 IVF917510:IVH917578 JFB917510:JFD917578 JOX917510:JOZ917578 JYT917510:JYV917578 KIP917510:KIR917578 KSL917510:KSN917578 LCH917510:LCJ917578 LMD917510:LMF917578 LVZ917510:LWB917578 MFV917510:MFX917578 MPR917510:MPT917578 MZN917510:MZP917578 NJJ917510:NJL917578 NTF917510:NTH917578 ODB917510:ODD917578 OMX917510:OMZ917578 OWT917510:OWV917578 PGP917510:PGR917578 PQL917510:PQN917578 QAH917510:QAJ917578 QKD917510:QKF917578 QTZ917510:QUB917578 RDV917510:RDX917578 RNR917510:RNT917578 RXN917510:RXP917578 SHJ917510:SHL917578 SRF917510:SRH917578 TBB917510:TBD917578 TKX917510:TKZ917578 TUT917510:TUV917578 UEP917510:UER917578 UOL917510:UON917578 UYH917510:UYJ917578 VID917510:VIF917578 VRZ917510:VSB917578 WBV917510:WBX917578 WLR917510:WLT917578 WVN917510:WVP917578 F983046:H983114 JB983046:JD983114 SX983046:SZ983114 ACT983046:ACV983114 AMP983046:AMR983114 AWL983046:AWN983114 BGH983046:BGJ983114 BQD983046:BQF983114 BZZ983046:CAB983114 CJV983046:CJX983114 CTR983046:CTT983114 DDN983046:DDP983114 DNJ983046:DNL983114 DXF983046:DXH983114 EHB983046:EHD983114 EQX983046:EQZ983114 FAT983046:FAV983114 FKP983046:FKR983114 FUL983046:FUN983114 GEH983046:GEJ983114 GOD983046:GOF983114 GXZ983046:GYB983114 HHV983046:HHX983114 HRR983046:HRT983114 IBN983046:IBP983114 ILJ983046:ILL983114 IVF983046:IVH983114 JFB983046:JFD983114 JOX983046:JOZ983114 JYT983046:JYV983114 KIP983046:KIR983114 KSL983046:KSN983114 LCH983046:LCJ983114 LMD983046:LMF983114 LVZ983046:LWB983114 MFV983046:MFX983114 MPR983046:MPT983114 MZN983046:MZP983114 NJJ983046:NJL983114 NTF983046:NTH983114 ODB983046:ODD983114 OMX983046:OMZ983114 OWT983046:OWV983114 PGP983046:PGR983114 PQL983046:PQN983114 QAH983046:QAJ983114 QKD983046:QKF983114 QTZ983046:QUB983114 RDV983046:RDX983114 RNR983046:RNT983114 RXN983046:RXP983114 SHJ983046:SHL983114 SRF983046:SRH983114 TBB983046:TBD983114 TKX983046:TKZ983114 TUT983046:TUV983114 UEP983046:UER983114 UOL983046:UON983114 UYH983046:UYJ983114 VID983046:VIF983114 VRZ983046:VSB983114 WBV983046:WBX983114 WLR983046:WLT983114 WVN983046:WVP983114 F343:H350 JB343:JD350 SX343:SZ350 ACT343:ACV350 AMP343:AMR350 AWL343:AWN350 BGH343:BGJ350 BQD343:BQF350 BZZ343:CAB350 CJV343:CJX350 CTR343:CTT350 DDN343:DDP350 DNJ343:DNL350 DXF343:DXH350 EHB343:EHD350 EQX343:EQZ350 FAT343:FAV350 FKP343:FKR350 FUL343:FUN350 GEH343:GEJ350 GOD343:GOF350 GXZ343:GYB350 HHV343:HHX350 HRR343:HRT350 IBN343:IBP350 ILJ343:ILL350 IVF343:IVH350 JFB343:JFD350 JOX343:JOZ350 JYT343:JYV350 KIP343:KIR350 KSL343:KSN350 LCH343:LCJ350 LMD343:LMF350 LVZ343:LWB350 MFV343:MFX350 MPR343:MPT350 MZN343:MZP350 NJJ343:NJL350 NTF343:NTH350 ODB343:ODD350 OMX343:OMZ350 OWT343:OWV350 PGP343:PGR350 PQL343:PQN350 QAH343:QAJ350 QKD343:QKF350 QTZ343:QUB350 RDV343:RDX350 RNR343:RNT350 RXN343:RXP350 SHJ343:SHL350 SRF343:SRH350 TBB343:TBD350 TKX343:TKZ350 TUT343:TUV350 UEP343:UER350 UOL343:UON350 UYH343:UYJ350 VID343:VIF350 VRZ343:VSB350 WBV343:WBX350 WLR343:WLT350 WVN343:WVP350 F65879:H65886 JB65879:JD65886 SX65879:SZ65886 ACT65879:ACV65886 AMP65879:AMR65886 AWL65879:AWN65886 BGH65879:BGJ65886 BQD65879:BQF65886 BZZ65879:CAB65886 CJV65879:CJX65886 CTR65879:CTT65886 DDN65879:DDP65886 DNJ65879:DNL65886 DXF65879:DXH65886 EHB65879:EHD65886 EQX65879:EQZ65886 FAT65879:FAV65886 FKP65879:FKR65886 FUL65879:FUN65886 GEH65879:GEJ65886 GOD65879:GOF65886 GXZ65879:GYB65886 HHV65879:HHX65886 HRR65879:HRT65886 IBN65879:IBP65886 ILJ65879:ILL65886 IVF65879:IVH65886 JFB65879:JFD65886 JOX65879:JOZ65886 JYT65879:JYV65886 KIP65879:KIR65886 KSL65879:KSN65886 LCH65879:LCJ65886 LMD65879:LMF65886 LVZ65879:LWB65886 MFV65879:MFX65886 MPR65879:MPT65886 MZN65879:MZP65886 NJJ65879:NJL65886 NTF65879:NTH65886 ODB65879:ODD65886 OMX65879:OMZ65886 OWT65879:OWV65886 PGP65879:PGR65886 PQL65879:PQN65886 QAH65879:QAJ65886 QKD65879:QKF65886 QTZ65879:QUB65886 RDV65879:RDX65886 RNR65879:RNT65886 RXN65879:RXP65886 SHJ65879:SHL65886 SRF65879:SRH65886 TBB65879:TBD65886 TKX65879:TKZ65886 TUT65879:TUV65886 UEP65879:UER65886 UOL65879:UON65886 UYH65879:UYJ65886 VID65879:VIF65886 VRZ65879:VSB65886 WBV65879:WBX65886 WLR65879:WLT65886 WVN65879:WVP65886 F131415:H131422 JB131415:JD131422 SX131415:SZ131422 ACT131415:ACV131422 AMP131415:AMR131422 AWL131415:AWN131422 BGH131415:BGJ131422 BQD131415:BQF131422 BZZ131415:CAB131422 CJV131415:CJX131422 CTR131415:CTT131422 DDN131415:DDP131422 DNJ131415:DNL131422 DXF131415:DXH131422 EHB131415:EHD131422 EQX131415:EQZ131422 FAT131415:FAV131422 FKP131415:FKR131422 FUL131415:FUN131422 GEH131415:GEJ131422 GOD131415:GOF131422 GXZ131415:GYB131422 HHV131415:HHX131422 HRR131415:HRT131422 IBN131415:IBP131422 ILJ131415:ILL131422 IVF131415:IVH131422 JFB131415:JFD131422 JOX131415:JOZ131422 JYT131415:JYV131422 KIP131415:KIR131422 KSL131415:KSN131422 LCH131415:LCJ131422 LMD131415:LMF131422 LVZ131415:LWB131422 MFV131415:MFX131422 MPR131415:MPT131422 MZN131415:MZP131422 NJJ131415:NJL131422 NTF131415:NTH131422 ODB131415:ODD131422 OMX131415:OMZ131422 OWT131415:OWV131422 PGP131415:PGR131422 PQL131415:PQN131422 QAH131415:QAJ131422 QKD131415:QKF131422 QTZ131415:QUB131422 RDV131415:RDX131422 RNR131415:RNT131422 RXN131415:RXP131422 SHJ131415:SHL131422 SRF131415:SRH131422 TBB131415:TBD131422 TKX131415:TKZ131422 TUT131415:TUV131422 UEP131415:UER131422 UOL131415:UON131422 UYH131415:UYJ131422 VID131415:VIF131422 VRZ131415:VSB131422 WBV131415:WBX131422 WLR131415:WLT131422 WVN131415:WVP131422 F196951:H196958 JB196951:JD196958 SX196951:SZ196958 ACT196951:ACV196958 AMP196951:AMR196958 AWL196951:AWN196958 BGH196951:BGJ196958 BQD196951:BQF196958 BZZ196951:CAB196958 CJV196951:CJX196958 CTR196951:CTT196958 DDN196951:DDP196958 DNJ196951:DNL196958 DXF196951:DXH196958 EHB196951:EHD196958 EQX196951:EQZ196958 FAT196951:FAV196958 FKP196951:FKR196958 FUL196951:FUN196958 GEH196951:GEJ196958 GOD196951:GOF196958 GXZ196951:GYB196958 HHV196951:HHX196958 HRR196951:HRT196958 IBN196951:IBP196958 ILJ196951:ILL196958 IVF196951:IVH196958 JFB196951:JFD196958 JOX196951:JOZ196958 JYT196951:JYV196958 KIP196951:KIR196958 KSL196951:KSN196958 LCH196951:LCJ196958 LMD196951:LMF196958 LVZ196951:LWB196958 MFV196951:MFX196958 MPR196951:MPT196958 MZN196951:MZP196958 NJJ196951:NJL196958 NTF196951:NTH196958 ODB196951:ODD196958 OMX196951:OMZ196958 OWT196951:OWV196958 PGP196951:PGR196958 PQL196951:PQN196958 QAH196951:QAJ196958 QKD196951:QKF196958 QTZ196951:QUB196958 RDV196951:RDX196958 RNR196951:RNT196958 RXN196951:RXP196958 SHJ196951:SHL196958 SRF196951:SRH196958 TBB196951:TBD196958 TKX196951:TKZ196958 TUT196951:TUV196958 UEP196951:UER196958 UOL196951:UON196958 UYH196951:UYJ196958 VID196951:VIF196958 VRZ196951:VSB196958 WBV196951:WBX196958 WLR196951:WLT196958 WVN196951:WVP196958 F262487:H262494 JB262487:JD262494 SX262487:SZ262494 ACT262487:ACV262494 AMP262487:AMR262494 AWL262487:AWN262494 BGH262487:BGJ262494 BQD262487:BQF262494 BZZ262487:CAB262494 CJV262487:CJX262494 CTR262487:CTT262494 DDN262487:DDP262494 DNJ262487:DNL262494 DXF262487:DXH262494 EHB262487:EHD262494 EQX262487:EQZ262494 FAT262487:FAV262494 FKP262487:FKR262494 FUL262487:FUN262494 GEH262487:GEJ262494 GOD262487:GOF262494 GXZ262487:GYB262494 HHV262487:HHX262494 HRR262487:HRT262494 IBN262487:IBP262494 ILJ262487:ILL262494 IVF262487:IVH262494 JFB262487:JFD262494 JOX262487:JOZ262494 JYT262487:JYV262494 KIP262487:KIR262494 KSL262487:KSN262494 LCH262487:LCJ262494 LMD262487:LMF262494 LVZ262487:LWB262494 MFV262487:MFX262494 MPR262487:MPT262494 MZN262487:MZP262494 NJJ262487:NJL262494 NTF262487:NTH262494 ODB262487:ODD262494 OMX262487:OMZ262494 OWT262487:OWV262494 PGP262487:PGR262494 PQL262487:PQN262494 QAH262487:QAJ262494 QKD262487:QKF262494 QTZ262487:QUB262494 RDV262487:RDX262494 RNR262487:RNT262494 RXN262487:RXP262494 SHJ262487:SHL262494 SRF262487:SRH262494 TBB262487:TBD262494 TKX262487:TKZ262494 TUT262487:TUV262494 UEP262487:UER262494 UOL262487:UON262494 UYH262487:UYJ262494 VID262487:VIF262494 VRZ262487:VSB262494 WBV262487:WBX262494 WLR262487:WLT262494 WVN262487:WVP262494 F328023:H328030 JB328023:JD328030 SX328023:SZ328030 ACT328023:ACV328030 AMP328023:AMR328030 AWL328023:AWN328030 BGH328023:BGJ328030 BQD328023:BQF328030 BZZ328023:CAB328030 CJV328023:CJX328030 CTR328023:CTT328030 DDN328023:DDP328030 DNJ328023:DNL328030 DXF328023:DXH328030 EHB328023:EHD328030 EQX328023:EQZ328030 FAT328023:FAV328030 FKP328023:FKR328030 FUL328023:FUN328030 GEH328023:GEJ328030 GOD328023:GOF328030 GXZ328023:GYB328030 HHV328023:HHX328030 HRR328023:HRT328030 IBN328023:IBP328030 ILJ328023:ILL328030 IVF328023:IVH328030 JFB328023:JFD328030 JOX328023:JOZ328030 JYT328023:JYV328030 KIP328023:KIR328030 KSL328023:KSN328030 LCH328023:LCJ328030 LMD328023:LMF328030 LVZ328023:LWB328030 MFV328023:MFX328030 MPR328023:MPT328030 MZN328023:MZP328030 NJJ328023:NJL328030 NTF328023:NTH328030 ODB328023:ODD328030 OMX328023:OMZ328030 OWT328023:OWV328030 PGP328023:PGR328030 PQL328023:PQN328030 QAH328023:QAJ328030 QKD328023:QKF328030 QTZ328023:QUB328030 RDV328023:RDX328030 RNR328023:RNT328030 RXN328023:RXP328030 SHJ328023:SHL328030 SRF328023:SRH328030 TBB328023:TBD328030 TKX328023:TKZ328030 TUT328023:TUV328030 UEP328023:UER328030 UOL328023:UON328030 UYH328023:UYJ328030 VID328023:VIF328030 VRZ328023:VSB328030 WBV328023:WBX328030 WLR328023:WLT328030 WVN328023:WVP328030 F393559:H393566 JB393559:JD393566 SX393559:SZ393566 ACT393559:ACV393566 AMP393559:AMR393566 AWL393559:AWN393566 BGH393559:BGJ393566 BQD393559:BQF393566 BZZ393559:CAB393566 CJV393559:CJX393566 CTR393559:CTT393566 DDN393559:DDP393566 DNJ393559:DNL393566 DXF393559:DXH393566 EHB393559:EHD393566 EQX393559:EQZ393566 FAT393559:FAV393566 FKP393559:FKR393566 FUL393559:FUN393566 GEH393559:GEJ393566 GOD393559:GOF393566 GXZ393559:GYB393566 HHV393559:HHX393566 HRR393559:HRT393566 IBN393559:IBP393566 ILJ393559:ILL393566 IVF393559:IVH393566 JFB393559:JFD393566 JOX393559:JOZ393566 JYT393559:JYV393566 KIP393559:KIR393566 KSL393559:KSN393566 LCH393559:LCJ393566 LMD393559:LMF393566 LVZ393559:LWB393566 MFV393559:MFX393566 MPR393559:MPT393566 MZN393559:MZP393566 NJJ393559:NJL393566 NTF393559:NTH393566 ODB393559:ODD393566 OMX393559:OMZ393566 OWT393559:OWV393566 PGP393559:PGR393566 PQL393559:PQN393566 QAH393559:QAJ393566 QKD393559:QKF393566 QTZ393559:QUB393566 RDV393559:RDX393566 RNR393559:RNT393566 RXN393559:RXP393566 SHJ393559:SHL393566 SRF393559:SRH393566 TBB393559:TBD393566 TKX393559:TKZ393566 TUT393559:TUV393566 UEP393559:UER393566 UOL393559:UON393566 UYH393559:UYJ393566 VID393559:VIF393566 VRZ393559:VSB393566 WBV393559:WBX393566 WLR393559:WLT393566 WVN393559:WVP393566 F459095:H459102 JB459095:JD459102 SX459095:SZ459102 ACT459095:ACV459102 AMP459095:AMR459102 AWL459095:AWN459102 BGH459095:BGJ459102 BQD459095:BQF459102 BZZ459095:CAB459102 CJV459095:CJX459102 CTR459095:CTT459102 DDN459095:DDP459102 DNJ459095:DNL459102 DXF459095:DXH459102 EHB459095:EHD459102 EQX459095:EQZ459102 FAT459095:FAV459102 FKP459095:FKR459102 FUL459095:FUN459102 GEH459095:GEJ459102 GOD459095:GOF459102 GXZ459095:GYB459102 HHV459095:HHX459102 HRR459095:HRT459102 IBN459095:IBP459102 ILJ459095:ILL459102 IVF459095:IVH459102 JFB459095:JFD459102 JOX459095:JOZ459102 JYT459095:JYV459102 KIP459095:KIR459102 KSL459095:KSN459102 LCH459095:LCJ459102 LMD459095:LMF459102 LVZ459095:LWB459102 MFV459095:MFX459102 MPR459095:MPT459102 MZN459095:MZP459102 NJJ459095:NJL459102 NTF459095:NTH459102 ODB459095:ODD459102 OMX459095:OMZ459102 OWT459095:OWV459102 PGP459095:PGR459102 PQL459095:PQN459102 QAH459095:QAJ459102 QKD459095:QKF459102 QTZ459095:QUB459102 RDV459095:RDX459102 RNR459095:RNT459102 RXN459095:RXP459102 SHJ459095:SHL459102 SRF459095:SRH459102 TBB459095:TBD459102 TKX459095:TKZ459102 TUT459095:TUV459102 UEP459095:UER459102 UOL459095:UON459102 UYH459095:UYJ459102 VID459095:VIF459102 VRZ459095:VSB459102 WBV459095:WBX459102 WLR459095:WLT459102 WVN459095:WVP459102 F524631:H524638 JB524631:JD524638 SX524631:SZ524638 ACT524631:ACV524638 AMP524631:AMR524638 AWL524631:AWN524638 BGH524631:BGJ524638 BQD524631:BQF524638 BZZ524631:CAB524638 CJV524631:CJX524638 CTR524631:CTT524638 DDN524631:DDP524638 DNJ524631:DNL524638 DXF524631:DXH524638 EHB524631:EHD524638 EQX524631:EQZ524638 FAT524631:FAV524638 FKP524631:FKR524638 FUL524631:FUN524638 GEH524631:GEJ524638 GOD524631:GOF524638 GXZ524631:GYB524638 HHV524631:HHX524638 HRR524631:HRT524638 IBN524631:IBP524638 ILJ524631:ILL524638 IVF524631:IVH524638 JFB524631:JFD524638 JOX524631:JOZ524638 JYT524631:JYV524638 KIP524631:KIR524638 KSL524631:KSN524638 LCH524631:LCJ524638 LMD524631:LMF524638 LVZ524631:LWB524638 MFV524631:MFX524638 MPR524631:MPT524638 MZN524631:MZP524638 NJJ524631:NJL524638 NTF524631:NTH524638 ODB524631:ODD524638 OMX524631:OMZ524638 OWT524631:OWV524638 PGP524631:PGR524638 PQL524631:PQN524638 QAH524631:QAJ524638 QKD524631:QKF524638 QTZ524631:QUB524638 RDV524631:RDX524638 RNR524631:RNT524638 RXN524631:RXP524638 SHJ524631:SHL524638 SRF524631:SRH524638 TBB524631:TBD524638 TKX524631:TKZ524638 TUT524631:TUV524638 UEP524631:UER524638 UOL524631:UON524638 UYH524631:UYJ524638 VID524631:VIF524638 VRZ524631:VSB524638 WBV524631:WBX524638 WLR524631:WLT524638 WVN524631:WVP524638 F590167:H590174 JB590167:JD590174 SX590167:SZ590174 ACT590167:ACV590174 AMP590167:AMR590174 AWL590167:AWN590174 BGH590167:BGJ590174 BQD590167:BQF590174 BZZ590167:CAB590174 CJV590167:CJX590174 CTR590167:CTT590174 DDN590167:DDP590174 DNJ590167:DNL590174 DXF590167:DXH590174 EHB590167:EHD590174 EQX590167:EQZ590174 FAT590167:FAV590174 FKP590167:FKR590174 FUL590167:FUN590174 GEH590167:GEJ590174 GOD590167:GOF590174 GXZ590167:GYB590174 HHV590167:HHX590174 HRR590167:HRT590174 IBN590167:IBP590174 ILJ590167:ILL590174 IVF590167:IVH590174 JFB590167:JFD590174 JOX590167:JOZ590174 JYT590167:JYV590174 KIP590167:KIR590174 KSL590167:KSN590174 LCH590167:LCJ590174 LMD590167:LMF590174 LVZ590167:LWB590174 MFV590167:MFX590174 MPR590167:MPT590174 MZN590167:MZP590174 NJJ590167:NJL590174 NTF590167:NTH590174 ODB590167:ODD590174 OMX590167:OMZ590174 OWT590167:OWV590174 PGP590167:PGR590174 PQL590167:PQN590174 QAH590167:QAJ590174 QKD590167:QKF590174 QTZ590167:QUB590174 RDV590167:RDX590174 RNR590167:RNT590174 RXN590167:RXP590174 SHJ590167:SHL590174 SRF590167:SRH590174 TBB590167:TBD590174 TKX590167:TKZ590174 TUT590167:TUV590174 UEP590167:UER590174 UOL590167:UON590174 UYH590167:UYJ590174 VID590167:VIF590174 VRZ590167:VSB590174 WBV590167:WBX590174 WLR590167:WLT590174 WVN590167:WVP590174 F655703:H655710 JB655703:JD655710 SX655703:SZ655710 ACT655703:ACV655710 AMP655703:AMR655710 AWL655703:AWN655710 BGH655703:BGJ655710 BQD655703:BQF655710 BZZ655703:CAB655710 CJV655703:CJX655710 CTR655703:CTT655710 DDN655703:DDP655710 DNJ655703:DNL655710 DXF655703:DXH655710 EHB655703:EHD655710 EQX655703:EQZ655710 FAT655703:FAV655710 FKP655703:FKR655710 FUL655703:FUN655710 GEH655703:GEJ655710 GOD655703:GOF655710 GXZ655703:GYB655710 HHV655703:HHX655710 HRR655703:HRT655710 IBN655703:IBP655710 ILJ655703:ILL655710 IVF655703:IVH655710 JFB655703:JFD655710 JOX655703:JOZ655710 JYT655703:JYV655710 KIP655703:KIR655710 KSL655703:KSN655710 LCH655703:LCJ655710 LMD655703:LMF655710 LVZ655703:LWB655710 MFV655703:MFX655710 MPR655703:MPT655710 MZN655703:MZP655710 NJJ655703:NJL655710 NTF655703:NTH655710 ODB655703:ODD655710 OMX655703:OMZ655710 OWT655703:OWV655710 PGP655703:PGR655710 PQL655703:PQN655710 QAH655703:QAJ655710 QKD655703:QKF655710 QTZ655703:QUB655710 RDV655703:RDX655710 RNR655703:RNT655710 RXN655703:RXP655710 SHJ655703:SHL655710 SRF655703:SRH655710 TBB655703:TBD655710 TKX655703:TKZ655710 TUT655703:TUV655710 UEP655703:UER655710 UOL655703:UON655710 UYH655703:UYJ655710 VID655703:VIF655710 VRZ655703:VSB655710 WBV655703:WBX655710 WLR655703:WLT655710 WVN655703:WVP655710 F721239:H721246 JB721239:JD721246 SX721239:SZ721246 ACT721239:ACV721246 AMP721239:AMR721246 AWL721239:AWN721246 BGH721239:BGJ721246 BQD721239:BQF721246 BZZ721239:CAB721246 CJV721239:CJX721246 CTR721239:CTT721246 DDN721239:DDP721246 DNJ721239:DNL721246 DXF721239:DXH721246 EHB721239:EHD721246 EQX721239:EQZ721246 FAT721239:FAV721246 FKP721239:FKR721246 FUL721239:FUN721246 GEH721239:GEJ721246 GOD721239:GOF721246 GXZ721239:GYB721246 HHV721239:HHX721246 HRR721239:HRT721246 IBN721239:IBP721246 ILJ721239:ILL721246 IVF721239:IVH721246 JFB721239:JFD721246 JOX721239:JOZ721246 JYT721239:JYV721246 KIP721239:KIR721246 KSL721239:KSN721246 LCH721239:LCJ721246 LMD721239:LMF721246 LVZ721239:LWB721246 MFV721239:MFX721246 MPR721239:MPT721246 MZN721239:MZP721246 NJJ721239:NJL721246 NTF721239:NTH721246 ODB721239:ODD721246 OMX721239:OMZ721246 OWT721239:OWV721246 PGP721239:PGR721246 PQL721239:PQN721246 QAH721239:QAJ721246 QKD721239:QKF721246 QTZ721239:QUB721246 RDV721239:RDX721246 RNR721239:RNT721246 RXN721239:RXP721246 SHJ721239:SHL721246 SRF721239:SRH721246 TBB721239:TBD721246 TKX721239:TKZ721246 TUT721239:TUV721246 UEP721239:UER721246 UOL721239:UON721246 UYH721239:UYJ721246 VID721239:VIF721246 VRZ721239:VSB721246 WBV721239:WBX721246 WLR721239:WLT721246 WVN721239:WVP721246 F786775:H786782 JB786775:JD786782 SX786775:SZ786782 ACT786775:ACV786782 AMP786775:AMR786782 AWL786775:AWN786782 BGH786775:BGJ786782 BQD786775:BQF786782 BZZ786775:CAB786782 CJV786775:CJX786782 CTR786775:CTT786782 DDN786775:DDP786782 DNJ786775:DNL786782 DXF786775:DXH786782 EHB786775:EHD786782 EQX786775:EQZ786782 FAT786775:FAV786782 FKP786775:FKR786782 FUL786775:FUN786782 GEH786775:GEJ786782 GOD786775:GOF786782 GXZ786775:GYB786782 HHV786775:HHX786782 HRR786775:HRT786782 IBN786775:IBP786782 ILJ786775:ILL786782 IVF786775:IVH786782 JFB786775:JFD786782 JOX786775:JOZ786782 JYT786775:JYV786782 KIP786775:KIR786782 KSL786775:KSN786782 LCH786775:LCJ786782 LMD786775:LMF786782 LVZ786775:LWB786782 MFV786775:MFX786782 MPR786775:MPT786782 MZN786775:MZP786782 NJJ786775:NJL786782 NTF786775:NTH786782 ODB786775:ODD786782 OMX786775:OMZ786782 OWT786775:OWV786782 PGP786775:PGR786782 PQL786775:PQN786782 QAH786775:QAJ786782 QKD786775:QKF786782 QTZ786775:QUB786782 RDV786775:RDX786782 RNR786775:RNT786782 RXN786775:RXP786782 SHJ786775:SHL786782 SRF786775:SRH786782 TBB786775:TBD786782 TKX786775:TKZ786782 TUT786775:TUV786782 UEP786775:UER786782 UOL786775:UON786782 UYH786775:UYJ786782 VID786775:VIF786782 VRZ786775:VSB786782 WBV786775:WBX786782 WLR786775:WLT786782 WVN786775:WVP786782 F852311:H852318 JB852311:JD852318 SX852311:SZ852318 ACT852311:ACV852318 AMP852311:AMR852318 AWL852311:AWN852318 BGH852311:BGJ852318 BQD852311:BQF852318 BZZ852311:CAB852318 CJV852311:CJX852318 CTR852311:CTT852318 DDN852311:DDP852318 DNJ852311:DNL852318 DXF852311:DXH852318 EHB852311:EHD852318 EQX852311:EQZ852318 FAT852311:FAV852318 FKP852311:FKR852318 FUL852311:FUN852318 GEH852311:GEJ852318 GOD852311:GOF852318 GXZ852311:GYB852318 HHV852311:HHX852318 HRR852311:HRT852318 IBN852311:IBP852318 ILJ852311:ILL852318 IVF852311:IVH852318 JFB852311:JFD852318 JOX852311:JOZ852318 JYT852311:JYV852318 KIP852311:KIR852318 KSL852311:KSN852318 LCH852311:LCJ852318 LMD852311:LMF852318 LVZ852311:LWB852318 MFV852311:MFX852318 MPR852311:MPT852318 MZN852311:MZP852318 NJJ852311:NJL852318 NTF852311:NTH852318 ODB852311:ODD852318 OMX852311:OMZ852318 OWT852311:OWV852318 PGP852311:PGR852318 PQL852311:PQN852318 QAH852311:QAJ852318 QKD852311:QKF852318 QTZ852311:QUB852318 RDV852311:RDX852318 RNR852311:RNT852318 RXN852311:RXP852318 SHJ852311:SHL852318 SRF852311:SRH852318 TBB852311:TBD852318 TKX852311:TKZ852318 TUT852311:TUV852318 UEP852311:UER852318 UOL852311:UON852318 UYH852311:UYJ852318 VID852311:VIF852318 VRZ852311:VSB852318 WBV852311:WBX852318 WLR852311:WLT852318 WVN852311:WVP852318 F917847:H917854 JB917847:JD917854 SX917847:SZ917854 ACT917847:ACV917854 AMP917847:AMR917854 AWL917847:AWN917854 BGH917847:BGJ917854 BQD917847:BQF917854 BZZ917847:CAB917854 CJV917847:CJX917854 CTR917847:CTT917854 DDN917847:DDP917854 DNJ917847:DNL917854 DXF917847:DXH917854 EHB917847:EHD917854 EQX917847:EQZ917854 FAT917847:FAV917854 FKP917847:FKR917854 FUL917847:FUN917854 GEH917847:GEJ917854 GOD917847:GOF917854 GXZ917847:GYB917854 HHV917847:HHX917854 HRR917847:HRT917854 IBN917847:IBP917854 ILJ917847:ILL917854 IVF917847:IVH917854 JFB917847:JFD917854 JOX917847:JOZ917854 JYT917847:JYV917854 KIP917847:KIR917854 KSL917847:KSN917854 LCH917847:LCJ917854 LMD917847:LMF917854 LVZ917847:LWB917854 MFV917847:MFX917854 MPR917847:MPT917854 MZN917847:MZP917854 NJJ917847:NJL917854 NTF917847:NTH917854 ODB917847:ODD917854 OMX917847:OMZ917854 OWT917847:OWV917854 PGP917847:PGR917854 PQL917847:PQN917854 QAH917847:QAJ917854 QKD917847:QKF917854 QTZ917847:QUB917854 RDV917847:RDX917854 RNR917847:RNT917854 RXN917847:RXP917854 SHJ917847:SHL917854 SRF917847:SRH917854 TBB917847:TBD917854 TKX917847:TKZ917854 TUT917847:TUV917854 UEP917847:UER917854 UOL917847:UON917854 UYH917847:UYJ917854 VID917847:VIF917854 VRZ917847:VSB917854 WBV917847:WBX917854 WLR917847:WLT917854 WVN917847:WVP917854 F983383:H983390 JB983383:JD983390 SX983383:SZ983390 ACT983383:ACV983390 AMP983383:AMR983390 AWL983383:AWN983390 BGH983383:BGJ983390 BQD983383:BQF983390 BZZ983383:CAB983390 CJV983383:CJX983390 CTR983383:CTT983390 DDN983383:DDP983390 DNJ983383:DNL983390 DXF983383:DXH983390 EHB983383:EHD983390 EQX983383:EQZ983390 FAT983383:FAV983390 FKP983383:FKR983390 FUL983383:FUN983390 GEH983383:GEJ983390 GOD983383:GOF983390 GXZ983383:GYB983390 HHV983383:HHX983390 HRR983383:HRT983390 IBN983383:IBP983390 ILJ983383:ILL983390 IVF983383:IVH983390 JFB983383:JFD983390 JOX983383:JOZ983390 JYT983383:JYV983390 KIP983383:KIR983390 KSL983383:KSN983390 LCH983383:LCJ983390 LMD983383:LMF983390 LVZ983383:LWB983390 MFV983383:MFX983390 MPR983383:MPT983390 MZN983383:MZP983390 NJJ983383:NJL983390 NTF983383:NTH983390 ODB983383:ODD983390 OMX983383:OMZ983390 OWT983383:OWV983390 PGP983383:PGR983390 PQL983383:PQN983390 QAH983383:QAJ983390 QKD983383:QKF983390 QTZ983383:QUB983390 RDV983383:RDX983390 RNR983383:RNT983390 RXN983383:RXP983390 SHJ983383:SHL983390 SRF983383:SRH983390 TBB983383:TBD983390 TKX983383:TKZ983390 TUT983383:TUV983390 UEP983383:UER983390 UOL983383:UON983390 UYH983383:UYJ983390 VID983383:VIF983390 VRZ983383:VSB983390 WBV983383:WBX983390 WLR983383:WLT983390 WVN983383:WVP983390 F352:H352 JB352:JD352 SX352:SZ352 ACT352:ACV352 AMP352:AMR352 AWL352:AWN352 BGH352:BGJ352 BQD352:BQF352 BZZ352:CAB352 CJV352:CJX352 CTR352:CTT352 DDN352:DDP352 DNJ352:DNL352 DXF352:DXH352 EHB352:EHD352 EQX352:EQZ352 FAT352:FAV352 FKP352:FKR352 FUL352:FUN352 GEH352:GEJ352 GOD352:GOF352 GXZ352:GYB352 HHV352:HHX352 HRR352:HRT352 IBN352:IBP352 ILJ352:ILL352 IVF352:IVH352 JFB352:JFD352 JOX352:JOZ352 JYT352:JYV352 KIP352:KIR352 KSL352:KSN352 LCH352:LCJ352 LMD352:LMF352 LVZ352:LWB352 MFV352:MFX352 MPR352:MPT352 MZN352:MZP352 NJJ352:NJL352 NTF352:NTH352 ODB352:ODD352 OMX352:OMZ352 OWT352:OWV352 PGP352:PGR352 PQL352:PQN352 QAH352:QAJ352 QKD352:QKF352 QTZ352:QUB352 RDV352:RDX352 RNR352:RNT352 RXN352:RXP352 SHJ352:SHL352 SRF352:SRH352 TBB352:TBD352 TKX352:TKZ352 TUT352:TUV352 UEP352:UER352 UOL352:UON352 UYH352:UYJ352 VID352:VIF352 VRZ352:VSB352 WBV352:WBX352 WLR352:WLT352 WVN352:WVP352 F65888:H65888 JB65888:JD65888 SX65888:SZ65888 ACT65888:ACV65888 AMP65888:AMR65888 AWL65888:AWN65888 BGH65888:BGJ65888 BQD65888:BQF65888 BZZ65888:CAB65888 CJV65888:CJX65888 CTR65888:CTT65888 DDN65888:DDP65888 DNJ65888:DNL65888 DXF65888:DXH65888 EHB65888:EHD65888 EQX65888:EQZ65888 FAT65888:FAV65888 FKP65888:FKR65888 FUL65888:FUN65888 GEH65888:GEJ65888 GOD65888:GOF65888 GXZ65888:GYB65888 HHV65888:HHX65888 HRR65888:HRT65888 IBN65888:IBP65888 ILJ65888:ILL65888 IVF65888:IVH65888 JFB65888:JFD65888 JOX65888:JOZ65888 JYT65888:JYV65888 KIP65888:KIR65888 KSL65888:KSN65888 LCH65888:LCJ65888 LMD65888:LMF65888 LVZ65888:LWB65888 MFV65888:MFX65888 MPR65888:MPT65888 MZN65888:MZP65888 NJJ65888:NJL65888 NTF65888:NTH65888 ODB65888:ODD65888 OMX65888:OMZ65888 OWT65888:OWV65888 PGP65888:PGR65888 PQL65888:PQN65888 QAH65888:QAJ65888 QKD65888:QKF65888 QTZ65888:QUB65888 RDV65888:RDX65888 RNR65888:RNT65888 RXN65888:RXP65888 SHJ65888:SHL65888 SRF65888:SRH65888 TBB65888:TBD65888 TKX65888:TKZ65888 TUT65888:TUV65888 UEP65888:UER65888 UOL65888:UON65888 UYH65888:UYJ65888 VID65888:VIF65888 VRZ65888:VSB65888 WBV65888:WBX65888 WLR65888:WLT65888 WVN65888:WVP65888 F131424:H131424 JB131424:JD131424 SX131424:SZ131424 ACT131424:ACV131424 AMP131424:AMR131424 AWL131424:AWN131424 BGH131424:BGJ131424 BQD131424:BQF131424 BZZ131424:CAB131424 CJV131424:CJX131424 CTR131424:CTT131424 DDN131424:DDP131424 DNJ131424:DNL131424 DXF131424:DXH131424 EHB131424:EHD131424 EQX131424:EQZ131424 FAT131424:FAV131424 FKP131424:FKR131424 FUL131424:FUN131424 GEH131424:GEJ131424 GOD131424:GOF131424 GXZ131424:GYB131424 HHV131424:HHX131424 HRR131424:HRT131424 IBN131424:IBP131424 ILJ131424:ILL131424 IVF131424:IVH131424 JFB131424:JFD131424 JOX131424:JOZ131424 JYT131424:JYV131424 KIP131424:KIR131424 KSL131424:KSN131424 LCH131424:LCJ131424 LMD131424:LMF131424 LVZ131424:LWB131424 MFV131424:MFX131424 MPR131424:MPT131424 MZN131424:MZP131424 NJJ131424:NJL131424 NTF131424:NTH131424 ODB131424:ODD131424 OMX131424:OMZ131424 OWT131424:OWV131424 PGP131424:PGR131424 PQL131424:PQN131424 QAH131424:QAJ131424 QKD131424:QKF131424 QTZ131424:QUB131424 RDV131424:RDX131424 RNR131424:RNT131424 RXN131424:RXP131424 SHJ131424:SHL131424 SRF131424:SRH131424 TBB131424:TBD131424 TKX131424:TKZ131424 TUT131424:TUV131424 UEP131424:UER131424 UOL131424:UON131424 UYH131424:UYJ131424 VID131424:VIF131424 VRZ131424:VSB131424 WBV131424:WBX131424 WLR131424:WLT131424 WVN131424:WVP131424 F196960:H196960 JB196960:JD196960 SX196960:SZ196960 ACT196960:ACV196960 AMP196960:AMR196960 AWL196960:AWN196960 BGH196960:BGJ196960 BQD196960:BQF196960 BZZ196960:CAB196960 CJV196960:CJX196960 CTR196960:CTT196960 DDN196960:DDP196960 DNJ196960:DNL196960 DXF196960:DXH196960 EHB196960:EHD196960 EQX196960:EQZ196960 FAT196960:FAV196960 FKP196960:FKR196960 FUL196960:FUN196960 GEH196960:GEJ196960 GOD196960:GOF196960 GXZ196960:GYB196960 HHV196960:HHX196960 HRR196960:HRT196960 IBN196960:IBP196960 ILJ196960:ILL196960 IVF196960:IVH196960 JFB196960:JFD196960 JOX196960:JOZ196960 JYT196960:JYV196960 KIP196960:KIR196960 KSL196960:KSN196960 LCH196960:LCJ196960 LMD196960:LMF196960 LVZ196960:LWB196960 MFV196960:MFX196960 MPR196960:MPT196960 MZN196960:MZP196960 NJJ196960:NJL196960 NTF196960:NTH196960 ODB196960:ODD196960 OMX196960:OMZ196960 OWT196960:OWV196960 PGP196960:PGR196960 PQL196960:PQN196960 QAH196960:QAJ196960 QKD196960:QKF196960 QTZ196960:QUB196960 RDV196960:RDX196960 RNR196960:RNT196960 RXN196960:RXP196960 SHJ196960:SHL196960 SRF196960:SRH196960 TBB196960:TBD196960 TKX196960:TKZ196960 TUT196960:TUV196960 UEP196960:UER196960 UOL196960:UON196960 UYH196960:UYJ196960 VID196960:VIF196960 VRZ196960:VSB196960 WBV196960:WBX196960 WLR196960:WLT196960 WVN196960:WVP196960 F262496:H262496 JB262496:JD262496 SX262496:SZ262496 ACT262496:ACV262496 AMP262496:AMR262496 AWL262496:AWN262496 BGH262496:BGJ262496 BQD262496:BQF262496 BZZ262496:CAB262496 CJV262496:CJX262496 CTR262496:CTT262496 DDN262496:DDP262496 DNJ262496:DNL262496 DXF262496:DXH262496 EHB262496:EHD262496 EQX262496:EQZ262496 FAT262496:FAV262496 FKP262496:FKR262496 FUL262496:FUN262496 GEH262496:GEJ262496 GOD262496:GOF262496 GXZ262496:GYB262496 HHV262496:HHX262496 HRR262496:HRT262496 IBN262496:IBP262496 ILJ262496:ILL262496 IVF262496:IVH262496 JFB262496:JFD262496 JOX262496:JOZ262496 JYT262496:JYV262496 KIP262496:KIR262496 KSL262496:KSN262496 LCH262496:LCJ262496 LMD262496:LMF262496 LVZ262496:LWB262496 MFV262496:MFX262496 MPR262496:MPT262496 MZN262496:MZP262496 NJJ262496:NJL262496 NTF262496:NTH262496 ODB262496:ODD262496 OMX262496:OMZ262496 OWT262496:OWV262496 PGP262496:PGR262496 PQL262496:PQN262496 QAH262496:QAJ262496 QKD262496:QKF262496 QTZ262496:QUB262496 RDV262496:RDX262496 RNR262496:RNT262496 RXN262496:RXP262496 SHJ262496:SHL262496 SRF262496:SRH262496 TBB262496:TBD262496 TKX262496:TKZ262496 TUT262496:TUV262496 UEP262496:UER262496 UOL262496:UON262496 UYH262496:UYJ262496 VID262496:VIF262496 VRZ262496:VSB262496 WBV262496:WBX262496 WLR262496:WLT262496 WVN262496:WVP262496 F328032:H328032 JB328032:JD328032 SX328032:SZ328032 ACT328032:ACV328032 AMP328032:AMR328032 AWL328032:AWN328032 BGH328032:BGJ328032 BQD328032:BQF328032 BZZ328032:CAB328032 CJV328032:CJX328032 CTR328032:CTT328032 DDN328032:DDP328032 DNJ328032:DNL328032 DXF328032:DXH328032 EHB328032:EHD328032 EQX328032:EQZ328032 FAT328032:FAV328032 FKP328032:FKR328032 FUL328032:FUN328032 GEH328032:GEJ328032 GOD328032:GOF328032 GXZ328032:GYB328032 HHV328032:HHX328032 HRR328032:HRT328032 IBN328032:IBP328032 ILJ328032:ILL328032 IVF328032:IVH328032 JFB328032:JFD328032 JOX328032:JOZ328032 JYT328032:JYV328032 KIP328032:KIR328032 KSL328032:KSN328032 LCH328032:LCJ328032 LMD328032:LMF328032 LVZ328032:LWB328032 MFV328032:MFX328032 MPR328032:MPT328032 MZN328032:MZP328032 NJJ328032:NJL328032 NTF328032:NTH328032 ODB328032:ODD328032 OMX328032:OMZ328032 OWT328032:OWV328032 PGP328032:PGR328032 PQL328032:PQN328032 QAH328032:QAJ328032 QKD328032:QKF328032 QTZ328032:QUB328032 RDV328032:RDX328032 RNR328032:RNT328032 RXN328032:RXP328032 SHJ328032:SHL328032 SRF328032:SRH328032 TBB328032:TBD328032 TKX328032:TKZ328032 TUT328032:TUV328032 UEP328032:UER328032 UOL328032:UON328032 UYH328032:UYJ328032 VID328032:VIF328032 VRZ328032:VSB328032 WBV328032:WBX328032 WLR328032:WLT328032 WVN328032:WVP328032 F393568:H393568 JB393568:JD393568 SX393568:SZ393568 ACT393568:ACV393568 AMP393568:AMR393568 AWL393568:AWN393568 BGH393568:BGJ393568 BQD393568:BQF393568 BZZ393568:CAB393568 CJV393568:CJX393568 CTR393568:CTT393568 DDN393568:DDP393568 DNJ393568:DNL393568 DXF393568:DXH393568 EHB393568:EHD393568 EQX393568:EQZ393568 FAT393568:FAV393568 FKP393568:FKR393568 FUL393568:FUN393568 GEH393568:GEJ393568 GOD393568:GOF393568 GXZ393568:GYB393568 HHV393568:HHX393568 HRR393568:HRT393568 IBN393568:IBP393568 ILJ393568:ILL393568 IVF393568:IVH393568 JFB393568:JFD393568 JOX393568:JOZ393568 JYT393568:JYV393568 KIP393568:KIR393568 KSL393568:KSN393568 LCH393568:LCJ393568 LMD393568:LMF393568 LVZ393568:LWB393568 MFV393568:MFX393568 MPR393568:MPT393568 MZN393568:MZP393568 NJJ393568:NJL393568 NTF393568:NTH393568 ODB393568:ODD393568 OMX393568:OMZ393568 OWT393568:OWV393568 PGP393568:PGR393568 PQL393568:PQN393568 QAH393568:QAJ393568 QKD393568:QKF393568 QTZ393568:QUB393568 RDV393568:RDX393568 RNR393568:RNT393568 RXN393568:RXP393568 SHJ393568:SHL393568 SRF393568:SRH393568 TBB393568:TBD393568 TKX393568:TKZ393568 TUT393568:TUV393568 UEP393568:UER393568 UOL393568:UON393568 UYH393568:UYJ393568 VID393568:VIF393568 VRZ393568:VSB393568 WBV393568:WBX393568 WLR393568:WLT393568 WVN393568:WVP393568 F459104:H459104 JB459104:JD459104 SX459104:SZ459104 ACT459104:ACV459104 AMP459104:AMR459104 AWL459104:AWN459104 BGH459104:BGJ459104 BQD459104:BQF459104 BZZ459104:CAB459104 CJV459104:CJX459104 CTR459104:CTT459104 DDN459104:DDP459104 DNJ459104:DNL459104 DXF459104:DXH459104 EHB459104:EHD459104 EQX459104:EQZ459104 FAT459104:FAV459104 FKP459104:FKR459104 FUL459104:FUN459104 GEH459104:GEJ459104 GOD459104:GOF459104 GXZ459104:GYB459104 HHV459104:HHX459104 HRR459104:HRT459104 IBN459104:IBP459104 ILJ459104:ILL459104 IVF459104:IVH459104 JFB459104:JFD459104 JOX459104:JOZ459104 JYT459104:JYV459104 KIP459104:KIR459104 KSL459104:KSN459104 LCH459104:LCJ459104 LMD459104:LMF459104 LVZ459104:LWB459104 MFV459104:MFX459104 MPR459104:MPT459104 MZN459104:MZP459104 NJJ459104:NJL459104 NTF459104:NTH459104 ODB459104:ODD459104 OMX459104:OMZ459104 OWT459104:OWV459104 PGP459104:PGR459104 PQL459104:PQN459104 QAH459104:QAJ459104 QKD459104:QKF459104 QTZ459104:QUB459104 RDV459104:RDX459104 RNR459104:RNT459104 RXN459104:RXP459104 SHJ459104:SHL459104 SRF459104:SRH459104 TBB459104:TBD459104 TKX459104:TKZ459104 TUT459104:TUV459104 UEP459104:UER459104 UOL459104:UON459104 UYH459104:UYJ459104 VID459104:VIF459104 VRZ459104:VSB459104 WBV459104:WBX459104 WLR459104:WLT459104 WVN459104:WVP459104 F524640:H524640 JB524640:JD524640 SX524640:SZ524640 ACT524640:ACV524640 AMP524640:AMR524640 AWL524640:AWN524640 BGH524640:BGJ524640 BQD524640:BQF524640 BZZ524640:CAB524640 CJV524640:CJX524640 CTR524640:CTT524640 DDN524640:DDP524640 DNJ524640:DNL524640 DXF524640:DXH524640 EHB524640:EHD524640 EQX524640:EQZ524640 FAT524640:FAV524640 FKP524640:FKR524640 FUL524640:FUN524640 GEH524640:GEJ524640 GOD524640:GOF524640 GXZ524640:GYB524640 HHV524640:HHX524640 HRR524640:HRT524640 IBN524640:IBP524640 ILJ524640:ILL524640 IVF524640:IVH524640 JFB524640:JFD524640 JOX524640:JOZ524640 JYT524640:JYV524640 KIP524640:KIR524640 KSL524640:KSN524640 LCH524640:LCJ524640 LMD524640:LMF524640 LVZ524640:LWB524640 MFV524640:MFX524640 MPR524640:MPT524640 MZN524640:MZP524640 NJJ524640:NJL524640 NTF524640:NTH524640 ODB524640:ODD524640 OMX524640:OMZ524640 OWT524640:OWV524640 PGP524640:PGR524640 PQL524640:PQN524640 QAH524640:QAJ524640 QKD524640:QKF524640 QTZ524640:QUB524640 RDV524640:RDX524640 RNR524640:RNT524640 RXN524640:RXP524640 SHJ524640:SHL524640 SRF524640:SRH524640 TBB524640:TBD524640 TKX524640:TKZ524640 TUT524640:TUV524640 UEP524640:UER524640 UOL524640:UON524640 UYH524640:UYJ524640 VID524640:VIF524640 VRZ524640:VSB524640 WBV524640:WBX524640 WLR524640:WLT524640 WVN524640:WVP524640 F590176:H590176 JB590176:JD590176 SX590176:SZ590176 ACT590176:ACV590176 AMP590176:AMR590176 AWL590176:AWN590176 BGH590176:BGJ590176 BQD590176:BQF590176 BZZ590176:CAB590176 CJV590176:CJX590176 CTR590176:CTT590176 DDN590176:DDP590176 DNJ590176:DNL590176 DXF590176:DXH590176 EHB590176:EHD590176 EQX590176:EQZ590176 FAT590176:FAV590176 FKP590176:FKR590176 FUL590176:FUN590176 GEH590176:GEJ590176 GOD590176:GOF590176 GXZ590176:GYB590176 HHV590176:HHX590176 HRR590176:HRT590176 IBN590176:IBP590176 ILJ590176:ILL590176 IVF590176:IVH590176 JFB590176:JFD590176 JOX590176:JOZ590176 JYT590176:JYV590176 KIP590176:KIR590176 KSL590176:KSN590176 LCH590176:LCJ590176 LMD590176:LMF590176 LVZ590176:LWB590176 MFV590176:MFX590176 MPR590176:MPT590176 MZN590176:MZP590176 NJJ590176:NJL590176 NTF590176:NTH590176 ODB590176:ODD590176 OMX590176:OMZ590176 OWT590176:OWV590176 PGP590176:PGR590176 PQL590176:PQN590176 QAH590176:QAJ590176 QKD590176:QKF590176 QTZ590176:QUB590176 RDV590176:RDX590176 RNR590176:RNT590176 RXN590176:RXP590176 SHJ590176:SHL590176 SRF590176:SRH590176 TBB590176:TBD590176 TKX590176:TKZ590176 TUT590176:TUV590176 UEP590176:UER590176 UOL590176:UON590176 UYH590176:UYJ590176 VID590176:VIF590176 VRZ590176:VSB590176 WBV590176:WBX590176 WLR590176:WLT590176 WVN590176:WVP590176 F655712:H655712 JB655712:JD655712 SX655712:SZ655712 ACT655712:ACV655712 AMP655712:AMR655712 AWL655712:AWN655712 BGH655712:BGJ655712 BQD655712:BQF655712 BZZ655712:CAB655712 CJV655712:CJX655712 CTR655712:CTT655712 DDN655712:DDP655712 DNJ655712:DNL655712 DXF655712:DXH655712 EHB655712:EHD655712 EQX655712:EQZ655712 FAT655712:FAV655712 FKP655712:FKR655712 FUL655712:FUN655712 GEH655712:GEJ655712 GOD655712:GOF655712 GXZ655712:GYB655712 HHV655712:HHX655712 HRR655712:HRT655712 IBN655712:IBP655712 ILJ655712:ILL655712 IVF655712:IVH655712 JFB655712:JFD655712 JOX655712:JOZ655712 JYT655712:JYV655712 KIP655712:KIR655712 KSL655712:KSN655712 LCH655712:LCJ655712 LMD655712:LMF655712 LVZ655712:LWB655712 MFV655712:MFX655712 MPR655712:MPT655712 MZN655712:MZP655712 NJJ655712:NJL655712 NTF655712:NTH655712 ODB655712:ODD655712 OMX655712:OMZ655712 OWT655712:OWV655712 PGP655712:PGR655712 PQL655712:PQN655712 QAH655712:QAJ655712 QKD655712:QKF655712 QTZ655712:QUB655712 RDV655712:RDX655712 RNR655712:RNT655712 RXN655712:RXP655712 SHJ655712:SHL655712 SRF655712:SRH655712 TBB655712:TBD655712 TKX655712:TKZ655712 TUT655712:TUV655712 UEP655712:UER655712 UOL655712:UON655712 UYH655712:UYJ655712 VID655712:VIF655712 VRZ655712:VSB655712 WBV655712:WBX655712 WLR655712:WLT655712 WVN655712:WVP655712 F721248:H721248 JB721248:JD721248 SX721248:SZ721248 ACT721248:ACV721248 AMP721248:AMR721248 AWL721248:AWN721248 BGH721248:BGJ721248 BQD721248:BQF721248 BZZ721248:CAB721248 CJV721248:CJX721248 CTR721248:CTT721248 DDN721248:DDP721248 DNJ721248:DNL721248 DXF721248:DXH721248 EHB721248:EHD721248 EQX721248:EQZ721248 FAT721248:FAV721248 FKP721248:FKR721248 FUL721248:FUN721248 GEH721248:GEJ721248 GOD721248:GOF721248 GXZ721248:GYB721248 HHV721248:HHX721248 HRR721248:HRT721248 IBN721248:IBP721248 ILJ721248:ILL721248 IVF721248:IVH721248 JFB721248:JFD721248 JOX721248:JOZ721248 JYT721248:JYV721248 KIP721248:KIR721248 KSL721248:KSN721248 LCH721248:LCJ721248 LMD721248:LMF721248 LVZ721248:LWB721248 MFV721248:MFX721248 MPR721248:MPT721248 MZN721248:MZP721248 NJJ721248:NJL721248 NTF721248:NTH721248 ODB721248:ODD721248 OMX721248:OMZ721248 OWT721248:OWV721248 PGP721248:PGR721248 PQL721248:PQN721248 QAH721248:QAJ721248 QKD721248:QKF721248 QTZ721248:QUB721248 RDV721248:RDX721248 RNR721248:RNT721248 RXN721248:RXP721248 SHJ721248:SHL721248 SRF721248:SRH721248 TBB721248:TBD721248 TKX721248:TKZ721248 TUT721248:TUV721248 UEP721248:UER721248 UOL721248:UON721248 UYH721248:UYJ721248 VID721248:VIF721248 VRZ721248:VSB721248 WBV721248:WBX721248 WLR721248:WLT721248 WVN721248:WVP721248 F786784:H786784 JB786784:JD786784 SX786784:SZ786784 ACT786784:ACV786784 AMP786784:AMR786784 AWL786784:AWN786784 BGH786784:BGJ786784 BQD786784:BQF786784 BZZ786784:CAB786784 CJV786784:CJX786784 CTR786784:CTT786784 DDN786784:DDP786784 DNJ786784:DNL786784 DXF786784:DXH786784 EHB786784:EHD786784 EQX786784:EQZ786784 FAT786784:FAV786784 FKP786784:FKR786784 FUL786784:FUN786784 GEH786784:GEJ786784 GOD786784:GOF786784 GXZ786784:GYB786784 HHV786784:HHX786784 HRR786784:HRT786784 IBN786784:IBP786784 ILJ786784:ILL786784 IVF786784:IVH786784 JFB786784:JFD786784 JOX786784:JOZ786784 JYT786784:JYV786784 KIP786784:KIR786784 KSL786784:KSN786784 LCH786784:LCJ786784 LMD786784:LMF786784 LVZ786784:LWB786784 MFV786784:MFX786784 MPR786784:MPT786784 MZN786784:MZP786784 NJJ786784:NJL786784 NTF786784:NTH786784 ODB786784:ODD786784 OMX786784:OMZ786784 OWT786784:OWV786784 PGP786784:PGR786784 PQL786784:PQN786784 QAH786784:QAJ786784 QKD786784:QKF786784 QTZ786784:QUB786784 RDV786784:RDX786784 RNR786784:RNT786784 RXN786784:RXP786784 SHJ786784:SHL786784 SRF786784:SRH786784 TBB786784:TBD786784 TKX786784:TKZ786784 TUT786784:TUV786784 UEP786784:UER786784 UOL786784:UON786784 UYH786784:UYJ786784 VID786784:VIF786784 VRZ786784:VSB786784 WBV786784:WBX786784 WLR786784:WLT786784 WVN786784:WVP786784 F852320:H852320 JB852320:JD852320 SX852320:SZ852320 ACT852320:ACV852320 AMP852320:AMR852320 AWL852320:AWN852320 BGH852320:BGJ852320 BQD852320:BQF852320 BZZ852320:CAB852320 CJV852320:CJX852320 CTR852320:CTT852320 DDN852320:DDP852320 DNJ852320:DNL852320 DXF852320:DXH852320 EHB852320:EHD852320 EQX852320:EQZ852320 FAT852320:FAV852320 FKP852320:FKR852320 FUL852320:FUN852320 GEH852320:GEJ852320 GOD852320:GOF852320 GXZ852320:GYB852320 HHV852320:HHX852320 HRR852320:HRT852320 IBN852320:IBP852320 ILJ852320:ILL852320 IVF852320:IVH852320 JFB852320:JFD852320 JOX852320:JOZ852320 JYT852320:JYV852320 KIP852320:KIR852320 KSL852320:KSN852320 LCH852320:LCJ852320 LMD852320:LMF852320 LVZ852320:LWB852320 MFV852320:MFX852320 MPR852320:MPT852320 MZN852320:MZP852320 NJJ852320:NJL852320 NTF852320:NTH852320 ODB852320:ODD852320 OMX852320:OMZ852320 OWT852320:OWV852320 PGP852320:PGR852320 PQL852320:PQN852320 QAH852320:QAJ852320 QKD852320:QKF852320 QTZ852320:QUB852320 RDV852320:RDX852320 RNR852320:RNT852320 RXN852320:RXP852320 SHJ852320:SHL852320 SRF852320:SRH852320 TBB852320:TBD852320 TKX852320:TKZ852320 TUT852320:TUV852320 UEP852320:UER852320 UOL852320:UON852320 UYH852320:UYJ852320 VID852320:VIF852320 VRZ852320:VSB852320 WBV852320:WBX852320 WLR852320:WLT852320 WVN852320:WVP852320 F917856:H917856 JB917856:JD917856 SX917856:SZ917856 ACT917856:ACV917856 AMP917856:AMR917856 AWL917856:AWN917856 BGH917856:BGJ917856 BQD917856:BQF917856 BZZ917856:CAB917856 CJV917856:CJX917856 CTR917856:CTT917856 DDN917856:DDP917856 DNJ917856:DNL917856 DXF917856:DXH917856 EHB917856:EHD917856 EQX917856:EQZ917856 FAT917856:FAV917856 FKP917856:FKR917856 FUL917856:FUN917856 GEH917856:GEJ917856 GOD917856:GOF917856 GXZ917856:GYB917856 HHV917856:HHX917856 HRR917856:HRT917856 IBN917856:IBP917856 ILJ917856:ILL917856 IVF917856:IVH917856 JFB917856:JFD917856 JOX917856:JOZ917856 JYT917856:JYV917856 KIP917856:KIR917856 KSL917856:KSN917856 LCH917856:LCJ917856 LMD917856:LMF917856 LVZ917856:LWB917856 MFV917856:MFX917856 MPR917856:MPT917856 MZN917856:MZP917856 NJJ917856:NJL917856 NTF917856:NTH917856 ODB917856:ODD917856 OMX917856:OMZ917856 OWT917856:OWV917856 PGP917856:PGR917856 PQL917856:PQN917856 QAH917856:QAJ917856 QKD917856:QKF917856 QTZ917856:QUB917856 RDV917856:RDX917856 RNR917856:RNT917856 RXN917856:RXP917856 SHJ917856:SHL917856 SRF917856:SRH917856 TBB917856:TBD917856 TKX917856:TKZ917856 TUT917856:TUV917856 UEP917856:UER917856 UOL917856:UON917856 UYH917856:UYJ917856 VID917856:VIF917856 VRZ917856:VSB917856 WBV917856:WBX917856 WLR917856:WLT917856 WVN917856:WVP917856 F983392:H983392 JB983392:JD983392 SX983392:SZ983392 ACT983392:ACV983392 AMP983392:AMR983392 AWL983392:AWN983392 BGH983392:BGJ983392 BQD983392:BQF983392 BZZ983392:CAB983392 CJV983392:CJX983392 CTR983392:CTT983392 DDN983392:DDP983392 DNJ983392:DNL983392 DXF983392:DXH983392 EHB983392:EHD983392 EQX983392:EQZ983392 FAT983392:FAV983392 FKP983392:FKR983392 FUL983392:FUN983392 GEH983392:GEJ983392 GOD983392:GOF983392 GXZ983392:GYB983392 HHV983392:HHX983392 HRR983392:HRT983392 IBN983392:IBP983392 ILJ983392:ILL983392 IVF983392:IVH983392 JFB983392:JFD983392 JOX983392:JOZ983392 JYT983392:JYV983392 KIP983392:KIR983392 KSL983392:KSN983392 LCH983392:LCJ983392 LMD983392:LMF983392 LVZ983392:LWB983392 MFV983392:MFX983392 MPR983392:MPT983392 MZN983392:MZP983392 NJJ983392:NJL983392 NTF983392:NTH983392 ODB983392:ODD983392 OMX983392:OMZ983392 OWT983392:OWV983392 PGP983392:PGR983392 PQL983392:PQN983392 QAH983392:QAJ983392 QKD983392:QKF983392 QTZ983392:QUB983392 RDV983392:RDX983392 RNR983392:RNT983392 RXN983392:RXP983392 SHJ983392:SHL983392 SRF983392:SRH983392 TBB983392:TBD983392 TKX983392:TKZ983392 TUT983392:TUV983392 UEP983392:UER983392 UOL983392:UON983392 UYH983392:UYJ983392 VID983392:VIF983392 VRZ983392:VSB983392 WBV983392:WBX983392 WLR983392:WLT983392 WVN983392:WVP983392 F121:H330 JB121:JD330 SX121:SZ330 ACT121:ACV330 AMP121:AMR330 AWL121:AWN330 BGH121:BGJ330 BQD121:BQF330 BZZ121:CAB330 CJV121:CJX330 CTR121:CTT330 DDN121:DDP330 DNJ121:DNL330 DXF121:DXH330 EHB121:EHD330 EQX121:EQZ330 FAT121:FAV330 FKP121:FKR330 FUL121:FUN330 GEH121:GEJ330 GOD121:GOF330 GXZ121:GYB330 HHV121:HHX330 HRR121:HRT330 IBN121:IBP330 ILJ121:ILL330 IVF121:IVH330 JFB121:JFD330 JOX121:JOZ330 JYT121:JYV330 KIP121:KIR330 KSL121:KSN330 LCH121:LCJ330 LMD121:LMF330 LVZ121:LWB330 MFV121:MFX330 MPR121:MPT330 MZN121:MZP330 NJJ121:NJL330 NTF121:NTH330 ODB121:ODD330 OMX121:OMZ330 OWT121:OWV330 PGP121:PGR330 PQL121:PQN330 QAH121:QAJ330 QKD121:QKF330 QTZ121:QUB330 RDV121:RDX330 RNR121:RNT330 RXN121:RXP330 SHJ121:SHL330 SRF121:SRH330 TBB121:TBD330 TKX121:TKZ330 TUT121:TUV330 UEP121:UER330 UOL121:UON330 UYH121:UYJ330 VID121:VIF330 VRZ121:VSB330 WBV121:WBX330 WLR121:WLT330 WVN121:WVP330 F65657:H65866 JB65657:JD65866 SX65657:SZ65866 ACT65657:ACV65866 AMP65657:AMR65866 AWL65657:AWN65866 BGH65657:BGJ65866 BQD65657:BQF65866 BZZ65657:CAB65866 CJV65657:CJX65866 CTR65657:CTT65866 DDN65657:DDP65866 DNJ65657:DNL65866 DXF65657:DXH65866 EHB65657:EHD65866 EQX65657:EQZ65866 FAT65657:FAV65866 FKP65657:FKR65866 FUL65657:FUN65866 GEH65657:GEJ65866 GOD65657:GOF65866 GXZ65657:GYB65866 HHV65657:HHX65866 HRR65657:HRT65866 IBN65657:IBP65866 ILJ65657:ILL65866 IVF65657:IVH65866 JFB65657:JFD65866 JOX65657:JOZ65866 JYT65657:JYV65866 KIP65657:KIR65866 KSL65657:KSN65866 LCH65657:LCJ65866 LMD65657:LMF65866 LVZ65657:LWB65866 MFV65657:MFX65866 MPR65657:MPT65866 MZN65657:MZP65866 NJJ65657:NJL65866 NTF65657:NTH65866 ODB65657:ODD65866 OMX65657:OMZ65866 OWT65657:OWV65866 PGP65657:PGR65866 PQL65657:PQN65866 QAH65657:QAJ65866 QKD65657:QKF65866 QTZ65657:QUB65866 RDV65657:RDX65866 RNR65657:RNT65866 RXN65657:RXP65866 SHJ65657:SHL65866 SRF65657:SRH65866 TBB65657:TBD65866 TKX65657:TKZ65866 TUT65657:TUV65866 UEP65657:UER65866 UOL65657:UON65866 UYH65657:UYJ65866 VID65657:VIF65866 VRZ65657:VSB65866 WBV65657:WBX65866 WLR65657:WLT65866 WVN65657:WVP65866 F131193:H131402 JB131193:JD131402 SX131193:SZ131402 ACT131193:ACV131402 AMP131193:AMR131402 AWL131193:AWN131402 BGH131193:BGJ131402 BQD131193:BQF131402 BZZ131193:CAB131402 CJV131193:CJX131402 CTR131193:CTT131402 DDN131193:DDP131402 DNJ131193:DNL131402 DXF131193:DXH131402 EHB131193:EHD131402 EQX131193:EQZ131402 FAT131193:FAV131402 FKP131193:FKR131402 FUL131193:FUN131402 GEH131193:GEJ131402 GOD131193:GOF131402 GXZ131193:GYB131402 HHV131193:HHX131402 HRR131193:HRT131402 IBN131193:IBP131402 ILJ131193:ILL131402 IVF131193:IVH131402 JFB131193:JFD131402 JOX131193:JOZ131402 JYT131193:JYV131402 KIP131193:KIR131402 KSL131193:KSN131402 LCH131193:LCJ131402 LMD131193:LMF131402 LVZ131193:LWB131402 MFV131193:MFX131402 MPR131193:MPT131402 MZN131193:MZP131402 NJJ131193:NJL131402 NTF131193:NTH131402 ODB131193:ODD131402 OMX131193:OMZ131402 OWT131193:OWV131402 PGP131193:PGR131402 PQL131193:PQN131402 QAH131193:QAJ131402 QKD131193:QKF131402 QTZ131193:QUB131402 RDV131193:RDX131402 RNR131193:RNT131402 RXN131193:RXP131402 SHJ131193:SHL131402 SRF131193:SRH131402 TBB131193:TBD131402 TKX131193:TKZ131402 TUT131193:TUV131402 UEP131193:UER131402 UOL131193:UON131402 UYH131193:UYJ131402 VID131193:VIF131402 VRZ131193:VSB131402 WBV131193:WBX131402 WLR131193:WLT131402 WVN131193:WVP131402 F196729:H196938 JB196729:JD196938 SX196729:SZ196938 ACT196729:ACV196938 AMP196729:AMR196938 AWL196729:AWN196938 BGH196729:BGJ196938 BQD196729:BQF196938 BZZ196729:CAB196938 CJV196729:CJX196938 CTR196729:CTT196938 DDN196729:DDP196938 DNJ196729:DNL196938 DXF196729:DXH196938 EHB196729:EHD196938 EQX196729:EQZ196938 FAT196729:FAV196938 FKP196729:FKR196938 FUL196729:FUN196938 GEH196729:GEJ196938 GOD196729:GOF196938 GXZ196729:GYB196938 HHV196729:HHX196938 HRR196729:HRT196938 IBN196729:IBP196938 ILJ196729:ILL196938 IVF196729:IVH196938 JFB196729:JFD196938 JOX196729:JOZ196938 JYT196729:JYV196938 KIP196729:KIR196938 KSL196729:KSN196938 LCH196729:LCJ196938 LMD196729:LMF196938 LVZ196729:LWB196938 MFV196729:MFX196938 MPR196729:MPT196938 MZN196729:MZP196938 NJJ196729:NJL196938 NTF196729:NTH196938 ODB196729:ODD196938 OMX196729:OMZ196938 OWT196729:OWV196938 PGP196729:PGR196938 PQL196729:PQN196938 QAH196729:QAJ196938 QKD196729:QKF196938 QTZ196729:QUB196938 RDV196729:RDX196938 RNR196729:RNT196938 RXN196729:RXP196938 SHJ196729:SHL196938 SRF196729:SRH196938 TBB196729:TBD196938 TKX196729:TKZ196938 TUT196729:TUV196938 UEP196729:UER196938 UOL196729:UON196938 UYH196729:UYJ196938 VID196729:VIF196938 VRZ196729:VSB196938 WBV196729:WBX196938 WLR196729:WLT196938 WVN196729:WVP196938 F262265:H262474 JB262265:JD262474 SX262265:SZ262474 ACT262265:ACV262474 AMP262265:AMR262474 AWL262265:AWN262474 BGH262265:BGJ262474 BQD262265:BQF262474 BZZ262265:CAB262474 CJV262265:CJX262474 CTR262265:CTT262474 DDN262265:DDP262474 DNJ262265:DNL262474 DXF262265:DXH262474 EHB262265:EHD262474 EQX262265:EQZ262474 FAT262265:FAV262474 FKP262265:FKR262474 FUL262265:FUN262474 GEH262265:GEJ262474 GOD262265:GOF262474 GXZ262265:GYB262474 HHV262265:HHX262474 HRR262265:HRT262474 IBN262265:IBP262474 ILJ262265:ILL262474 IVF262265:IVH262474 JFB262265:JFD262474 JOX262265:JOZ262474 JYT262265:JYV262474 KIP262265:KIR262474 KSL262265:KSN262474 LCH262265:LCJ262474 LMD262265:LMF262474 LVZ262265:LWB262474 MFV262265:MFX262474 MPR262265:MPT262474 MZN262265:MZP262474 NJJ262265:NJL262474 NTF262265:NTH262474 ODB262265:ODD262474 OMX262265:OMZ262474 OWT262265:OWV262474 PGP262265:PGR262474 PQL262265:PQN262474 QAH262265:QAJ262474 QKD262265:QKF262474 QTZ262265:QUB262474 RDV262265:RDX262474 RNR262265:RNT262474 RXN262265:RXP262474 SHJ262265:SHL262474 SRF262265:SRH262474 TBB262265:TBD262474 TKX262265:TKZ262474 TUT262265:TUV262474 UEP262265:UER262474 UOL262265:UON262474 UYH262265:UYJ262474 VID262265:VIF262474 VRZ262265:VSB262474 WBV262265:WBX262474 WLR262265:WLT262474 WVN262265:WVP262474 F327801:H328010 JB327801:JD328010 SX327801:SZ328010 ACT327801:ACV328010 AMP327801:AMR328010 AWL327801:AWN328010 BGH327801:BGJ328010 BQD327801:BQF328010 BZZ327801:CAB328010 CJV327801:CJX328010 CTR327801:CTT328010 DDN327801:DDP328010 DNJ327801:DNL328010 DXF327801:DXH328010 EHB327801:EHD328010 EQX327801:EQZ328010 FAT327801:FAV328010 FKP327801:FKR328010 FUL327801:FUN328010 GEH327801:GEJ328010 GOD327801:GOF328010 GXZ327801:GYB328010 HHV327801:HHX328010 HRR327801:HRT328010 IBN327801:IBP328010 ILJ327801:ILL328010 IVF327801:IVH328010 JFB327801:JFD328010 JOX327801:JOZ328010 JYT327801:JYV328010 KIP327801:KIR328010 KSL327801:KSN328010 LCH327801:LCJ328010 LMD327801:LMF328010 LVZ327801:LWB328010 MFV327801:MFX328010 MPR327801:MPT328010 MZN327801:MZP328010 NJJ327801:NJL328010 NTF327801:NTH328010 ODB327801:ODD328010 OMX327801:OMZ328010 OWT327801:OWV328010 PGP327801:PGR328010 PQL327801:PQN328010 QAH327801:QAJ328010 QKD327801:QKF328010 QTZ327801:QUB328010 RDV327801:RDX328010 RNR327801:RNT328010 RXN327801:RXP328010 SHJ327801:SHL328010 SRF327801:SRH328010 TBB327801:TBD328010 TKX327801:TKZ328010 TUT327801:TUV328010 UEP327801:UER328010 UOL327801:UON328010 UYH327801:UYJ328010 VID327801:VIF328010 VRZ327801:VSB328010 WBV327801:WBX328010 WLR327801:WLT328010 WVN327801:WVP328010 F393337:H393546 JB393337:JD393546 SX393337:SZ393546 ACT393337:ACV393546 AMP393337:AMR393546 AWL393337:AWN393546 BGH393337:BGJ393546 BQD393337:BQF393546 BZZ393337:CAB393546 CJV393337:CJX393546 CTR393337:CTT393546 DDN393337:DDP393546 DNJ393337:DNL393546 DXF393337:DXH393546 EHB393337:EHD393546 EQX393337:EQZ393546 FAT393337:FAV393546 FKP393337:FKR393546 FUL393337:FUN393546 GEH393337:GEJ393546 GOD393337:GOF393546 GXZ393337:GYB393546 HHV393337:HHX393546 HRR393337:HRT393546 IBN393337:IBP393546 ILJ393337:ILL393546 IVF393337:IVH393546 JFB393337:JFD393546 JOX393337:JOZ393546 JYT393337:JYV393546 KIP393337:KIR393546 KSL393337:KSN393546 LCH393337:LCJ393546 LMD393337:LMF393546 LVZ393337:LWB393546 MFV393337:MFX393546 MPR393337:MPT393546 MZN393337:MZP393546 NJJ393337:NJL393546 NTF393337:NTH393546 ODB393337:ODD393546 OMX393337:OMZ393546 OWT393337:OWV393546 PGP393337:PGR393546 PQL393337:PQN393546 QAH393337:QAJ393546 QKD393337:QKF393546 QTZ393337:QUB393546 RDV393337:RDX393546 RNR393337:RNT393546 RXN393337:RXP393546 SHJ393337:SHL393546 SRF393337:SRH393546 TBB393337:TBD393546 TKX393337:TKZ393546 TUT393337:TUV393546 UEP393337:UER393546 UOL393337:UON393546 UYH393337:UYJ393546 VID393337:VIF393546 VRZ393337:VSB393546 WBV393337:WBX393546 WLR393337:WLT393546 WVN393337:WVP393546 F458873:H459082 JB458873:JD459082 SX458873:SZ459082 ACT458873:ACV459082 AMP458873:AMR459082 AWL458873:AWN459082 BGH458873:BGJ459082 BQD458873:BQF459082 BZZ458873:CAB459082 CJV458873:CJX459082 CTR458873:CTT459082 DDN458873:DDP459082 DNJ458873:DNL459082 DXF458873:DXH459082 EHB458873:EHD459082 EQX458873:EQZ459082 FAT458873:FAV459082 FKP458873:FKR459082 FUL458873:FUN459082 GEH458873:GEJ459082 GOD458873:GOF459082 GXZ458873:GYB459082 HHV458873:HHX459082 HRR458873:HRT459082 IBN458873:IBP459082 ILJ458873:ILL459082 IVF458873:IVH459082 JFB458873:JFD459082 JOX458873:JOZ459082 JYT458873:JYV459082 KIP458873:KIR459082 KSL458873:KSN459082 LCH458873:LCJ459082 LMD458873:LMF459082 LVZ458873:LWB459082 MFV458873:MFX459082 MPR458873:MPT459082 MZN458873:MZP459082 NJJ458873:NJL459082 NTF458873:NTH459082 ODB458873:ODD459082 OMX458873:OMZ459082 OWT458873:OWV459082 PGP458873:PGR459082 PQL458873:PQN459082 QAH458873:QAJ459082 QKD458873:QKF459082 QTZ458873:QUB459082 RDV458873:RDX459082 RNR458873:RNT459082 RXN458873:RXP459082 SHJ458873:SHL459082 SRF458873:SRH459082 TBB458873:TBD459082 TKX458873:TKZ459082 TUT458873:TUV459082 UEP458873:UER459082 UOL458873:UON459082 UYH458873:UYJ459082 VID458873:VIF459082 VRZ458873:VSB459082 WBV458873:WBX459082 WLR458873:WLT459082 WVN458873:WVP459082 F524409:H524618 JB524409:JD524618 SX524409:SZ524618 ACT524409:ACV524618 AMP524409:AMR524618 AWL524409:AWN524618 BGH524409:BGJ524618 BQD524409:BQF524618 BZZ524409:CAB524618 CJV524409:CJX524618 CTR524409:CTT524618 DDN524409:DDP524618 DNJ524409:DNL524618 DXF524409:DXH524618 EHB524409:EHD524618 EQX524409:EQZ524618 FAT524409:FAV524618 FKP524409:FKR524618 FUL524409:FUN524618 GEH524409:GEJ524618 GOD524409:GOF524618 GXZ524409:GYB524618 HHV524409:HHX524618 HRR524409:HRT524618 IBN524409:IBP524618 ILJ524409:ILL524618 IVF524409:IVH524618 JFB524409:JFD524618 JOX524409:JOZ524618 JYT524409:JYV524618 KIP524409:KIR524618 KSL524409:KSN524618 LCH524409:LCJ524618 LMD524409:LMF524618 LVZ524409:LWB524618 MFV524409:MFX524618 MPR524409:MPT524618 MZN524409:MZP524618 NJJ524409:NJL524618 NTF524409:NTH524618 ODB524409:ODD524618 OMX524409:OMZ524618 OWT524409:OWV524618 PGP524409:PGR524618 PQL524409:PQN524618 QAH524409:QAJ524618 QKD524409:QKF524618 QTZ524409:QUB524618 RDV524409:RDX524618 RNR524409:RNT524618 RXN524409:RXP524618 SHJ524409:SHL524618 SRF524409:SRH524618 TBB524409:TBD524618 TKX524409:TKZ524618 TUT524409:TUV524618 UEP524409:UER524618 UOL524409:UON524618 UYH524409:UYJ524618 VID524409:VIF524618 VRZ524409:VSB524618 WBV524409:WBX524618 WLR524409:WLT524618 WVN524409:WVP524618 F589945:H590154 JB589945:JD590154 SX589945:SZ590154 ACT589945:ACV590154 AMP589945:AMR590154 AWL589945:AWN590154 BGH589945:BGJ590154 BQD589945:BQF590154 BZZ589945:CAB590154 CJV589945:CJX590154 CTR589945:CTT590154 DDN589945:DDP590154 DNJ589945:DNL590154 DXF589945:DXH590154 EHB589945:EHD590154 EQX589945:EQZ590154 FAT589945:FAV590154 FKP589945:FKR590154 FUL589945:FUN590154 GEH589945:GEJ590154 GOD589945:GOF590154 GXZ589945:GYB590154 HHV589945:HHX590154 HRR589945:HRT590154 IBN589945:IBP590154 ILJ589945:ILL590154 IVF589945:IVH590154 JFB589945:JFD590154 JOX589945:JOZ590154 JYT589945:JYV590154 KIP589945:KIR590154 KSL589945:KSN590154 LCH589945:LCJ590154 LMD589945:LMF590154 LVZ589945:LWB590154 MFV589945:MFX590154 MPR589945:MPT590154 MZN589945:MZP590154 NJJ589945:NJL590154 NTF589945:NTH590154 ODB589945:ODD590154 OMX589945:OMZ590154 OWT589945:OWV590154 PGP589945:PGR590154 PQL589945:PQN590154 QAH589945:QAJ590154 QKD589945:QKF590154 QTZ589945:QUB590154 RDV589945:RDX590154 RNR589945:RNT590154 RXN589945:RXP590154 SHJ589945:SHL590154 SRF589945:SRH590154 TBB589945:TBD590154 TKX589945:TKZ590154 TUT589945:TUV590154 UEP589945:UER590154 UOL589945:UON590154 UYH589945:UYJ590154 VID589945:VIF590154 VRZ589945:VSB590154 WBV589945:WBX590154 WLR589945:WLT590154 WVN589945:WVP590154 F655481:H655690 JB655481:JD655690 SX655481:SZ655690 ACT655481:ACV655690 AMP655481:AMR655690 AWL655481:AWN655690 BGH655481:BGJ655690 BQD655481:BQF655690 BZZ655481:CAB655690 CJV655481:CJX655690 CTR655481:CTT655690 DDN655481:DDP655690 DNJ655481:DNL655690 DXF655481:DXH655690 EHB655481:EHD655690 EQX655481:EQZ655690 FAT655481:FAV655690 FKP655481:FKR655690 FUL655481:FUN655690 GEH655481:GEJ655690 GOD655481:GOF655690 GXZ655481:GYB655690 HHV655481:HHX655690 HRR655481:HRT655690 IBN655481:IBP655690 ILJ655481:ILL655690 IVF655481:IVH655690 JFB655481:JFD655690 JOX655481:JOZ655690 JYT655481:JYV655690 KIP655481:KIR655690 KSL655481:KSN655690 LCH655481:LCJ655690 LMD655481:LMF655690 LVZ655481:LWB655690 MFV655481:MFX655690 MPR655481:MPT655690 MZN655481:MZP655690 NJJ655481:NJL655690 NTF655481:NTH655690 ODB655481:ODD655690 OMX655481:OMZ655690 OWT655481:OWV655690 PGP655481:PGR655690 PQL655481:PQN655690 QAH655481:QAJ655690 QKD655481:QKF655690 QTZ655481:QUB655690 RDV655481:RDX655690 RNR655481:RNT655690 RXN655481:RXP655690 SHJ655481:SHL655690 SRF655481:SRH655690 TBB655481:TBD655690 TKX655481:TKZ655690 TUT655481:TUV655690 UEP655481:UER655690 UOL655481:UON655690 UYH655481:UYJ655690 VID655481:VIF655690 VRZ655481:VSB655690 WBV655481:WBX655690 WLR655481:WLT655690 WVN655481:WVP655690 F721017:H721226 JB721017:JD721226 SX721017:SZ721226 ACT721017:ACV721226 AMP721017:AMR721226 AWL721017:AWN721226 BGH721017:BGJ721226 BQD721017:BQF721226 BZZ721017:CAB721226 CJV721017:CJX721226 CTR721017:CTT721226 DDN721017:DDP721226 DNJ721017:DNL721226 DXF721017:DXH721226 EHB721017:EHD721226 EQX721017:EQZ721226 FAT721017:FAV721226 FKP721017:FKR721226 FUL721017:FUN721226 GEH721017:GEJ721226 GOD721017:GOF721226 GXZ721017:GYB721226 HHV721017:HHX721226 HRR721017:HRT721226 IBN721017:IBP721226 ILJ721017:ILL721226 IVF721017:IVH721226 JFB721017:JFD721226 JOX721017:JOZ721226 JYT721017:JYV721226 KIP721017:KIR721226 KSL721017:KSN721226 LCH721017:LCJ721226 LMD721017:LMF721226 LVZ721017:LWB721226 MFV721017:MFX721226 MPR721017:MPT721226 MZN721017:MZP721226 NJJ721017:NJL721226 NTF721017:NTH721226 ODB721017:ODD721226 OMX721017:OMZ721226 OWT721017:OWV721226 PGP721017:PGR721226 PQL721017:PQN721226 QAH721017:QAJ721226 QKD721017:QKF721226 QTZ721017:QUB721226 RDV721017:RDX721226 RNR721017:RNT721226 RXN721017:RXP721226 SHJ721017:SHL721226 SRF721017:SRH721226 TBB721017:TBD721226 TKX721017:TKZ721226 TUT721017:TUV721226 UEP721017:UER721226 UOL721017:UON721226 UYH721017:UYJ721226 VID721017:VIF721226 VRZ721017:VSB721226 WBV721017:WBX721226 WLR721017:WLT721226 WVN721017:WVP721226 F786553:H786762 JB786553:JD786762 SX786553:SZ786762 ACT786553:ACV786762 AMP786553:AMR786762 AWL786553:AWN786762 BGH786553:BGJ786762 BQD786553:BQF786762 BZZ786553:CAB786762 CJV786553:CJX786762 CTR786553:CTT786762 DDN786553:DDP786762 DNJ786553:DNL786762 DXF786553:DXH786762 EHB786553:EHD786762 EQX786553:EQZ786762 FAT786553:FAV786762 FKP786553:FKR786762 FUL786553:FUN786762 GEH786553:GEJ786762 GOD786553:GOF786762 GXZ786553:GYB786762 HHV786553:HHX786762 HRR786553:HRT786762 IBN786553:IBP786762 ILJ786553:ILL786762 IVF786553:IVH786762 JFB786553:JFD786762 JOX786553:JOZ786762 JYT786553:JYV786762 KIP786553:KIR786762 KSL786553:KSN786762 LCH786553:LCJ786762 LMD786553:LMF786762 LVZ786553:LWB786762 MFV786553:MFX786762 MPR786553:MPT786762 MZN786553:MZP786762 NJJ786553:NJL786762 NTF786553:NTH786762 ODB786553:ODD786762 OMX786553:OMZ786762 OWT786553:OWV786762 PGP786553:PGR786762 PQL786553:PQN786762 QAH786553:QAJ786762 QKD786553:QKF786762 QTZ786553:QUB786762 RDV786553:RDX786762 RNR786553:RNT786762 RXN786553:RXP786762 SHJ786553:SHL786762 SRF786553:SRH786762 TBB786553:TBD786762 TKX786553:TKZ786762 TUT786553:TUV786762 UEP786553:UER786762 UOL786553:UON786762 UYH786553:UYJ786762 VID786553:VIF786762 VRZ786553:VSB786762 WBV786553:WBX786762 WLR786553:WLT786762 WVN786553:WVP786762 F852089:H852298 JB852089:JD852298 SX852089:SZ852298 ACT852089:ACV852298 AMP852089:AMR852298 AWL852089:AWN852298 BGH852089:BGJ852298 BQD852089:BQF852298 BZZ852089:CAB852298 CJV852089:CJX852298 CTR852089:CTT852298 DDN852089:DDP852298 DNJ852089:DNL852298 DXF852089:DXH852298 EHB852089:EHD852298 EQX852089:EQZ852298 FAT852089:FAV852298 FKP852089:FKR852298 FUL852089:FUN852298 GEH852089:GEJ852298 GOD852089:GOF852298 GXZ852089:GYB852298 HHV852089:HHX852298 HRR852089:HRT852298 IBN852089:IBP852298 ILJ852089:ILL852298 IVF852089:IVH852298 JFB852089:JFD852298 JOX852089:JOZ852298 JYT852089:JYV852298 KIP852089:KIR852298 KSL852089:KSN852298 LCH852089:LCJ852298 LMD852089:LMF852298 LVZ852089:LWB852298 MFV852089:MFX852298 MPR852089:MPT852298 MZN852089:MZP852298 NJJ852089:NJL852298 NTF852089:NTH852298 ODB852089:ODD852298 OMX852089:OMZ852298 OWT852089:OWV852298 PGP852089:PGR852298 PQL852089:PQN852298 QAH852089:QAJ852298 QKD852089:QKF852298 QTZ852089:QUB852298 RDV852089:RDX852298 RNR852089:RNT852298 RXN852089:RXP852298 SHJ852089:SHL852298 SRF852089:SRH852298 TBB852089:TBD852298 TKX852089:TKZ852298 TUT852089:TUV852298 UEP852089:UER852298 UOL852089:UON852298 UYH852089:UYJ852298 VID852089:VIF852298 VRZ852089:VSB852298 WBV852089:WBX852298 WLR852089:WLT852298 WVN852089:WVP852298 F917625:H917834 JB917625:JD917834 SX917625:SZ917834 ACT917625:ACV917834 AMP917625:AMR917834 AWL917625:AWN917834 BGH917625:BGJ917834 BQD917625:BQF917834 BZZ917625:CAB917834 CJV917625:CJX917834 CTR917625:CTT917834 DDN917625:DDP917834 DNJ917625:DNL917834 DXF917625:DXH917834 EHB917625:EHD917834 EQX917625:EQZ917834 FAT917625:FAV917834 FKP917625:FKR917834 FUL917625:FUN917834 GEH917625:GEJ917834 GOD917625:GOF917834 GXZ917625:GYB917834 HHV917625:HHX917834 HRR917625:HRT917834 IBN917625:IBP917834 ILJ917625:ILL917834 IVF917625:IVH917834 JFB917625:JFD917834 JOX917625:JOZ917834 JYT917625:JYV917834 KIP917625:KIR917834 KSL917625:KSN917834 LCH917625:LCJ917834 LMD917625:LMF917834 LVZ917625:LWB917834 MFV917625:MFX917834 MPR917625:MPT917834 MZN917625:MZP917834 NJJ917625:NJL917834 NTF917625:NTH917834 ODB917625:ODD917834 OMX917625:OMZ917834 OWT917625:OWV917834 PGP917625:PGR917834 PQL917625:PQN917834 QAH917625:QAJ917834 QKD917625:QKF917834 QTZ917625:QUB917834 RDV917625:RDX917834 RNR917625:RNT917834 RXN917625:RXP917834 SHJ917625:SHL917834 SRF917625:SRH917834 TBB917625:TBD917834 TKX917625:TKZ917834 TUT917625:TUV917834 UEP917625:UER917834 UOL917625:UON917834 UYH917625:UYJ917834 VID917625:VIF917834 VRZ917625:VSB917834 WBV917625:WBX917834 WLR917625:WLT917834 WVN917625:WVP917834 F983161:H983370 JB983161:JD983370 SX983161:SZ983370 ACT983161:ACV983370 AMP983161:AMR983370 AWL983161:AWN983370 BGH983161:BGJ983370 BQD983161:BQF983370 BZZ983161:CAB983370 CJV983161:CJX983370 CTR983161:CTT983370 DDN983161:DDP983370 DNJ983161:DNL983370 DXF983161:DXH983370 EHB983161:EHD983370 EQX983161:EQZ983370 FAT983161:FAV983370 FKP983161:FKR983370 FUL983161:FUN983370 GEH983161:GEJ983370 GOD983161:GOF983370 GXZ983161:GYB983370 HHV983161:HHX983370 HRR983161:HRT983370 IBN983161:IBP983370 ILJ983161:ILL983370 IVF983161:IVH983370 JFB983161:JFD983370 JOX983161:JOZ983370 JYT983161:JYV983370 KIP983161:KIR983370 KSL983161:KSN983370 LCH983161:LCJ983370 LMD983161:LMF983370 LVZ983161:LWB983370 MFV983161:MFX983370 MPR983161:MPT983370 MZN983161:MZP983370 NJJ983161:NJL983370 NTF983161:NTH983370 ODB983161:ODD983370 OMX983161:OMZ983370 OWT983161:OWV983370 PGP983161:PGR983370 PQL983161:PQN983370 QAH983161:QAJ983370 QKD983161:QKF983370 QTZ983161:QUB983370 RDV983161:RDX983370 RNR983161:RNT983370 RXN983161:RXP983370 SHJ983161:SHL983370 SRF983161:SRH983370 TBB983161:TBD983370 TKX983161:TKZ983370 TUT983161:TUV983370 UEP983161:UER983370 UOL983161:UON983370 UYH983161:UYJ983370 VID983161:VIF983370 VRZ983161:VSB983370 WBV983161:WBX983370 WLR983161:WLT983370 WVN983161:WVP983370">
      <formula1>"○"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4"/>
  <sheetViews>
    <sheetView workbookViewId="0">
      <selection activeCell="C5" sqref="C5:C7"/>
    </sheetView>
  </sheetViews>
  <sheetFormatPr defaultRowHeight="13.5"/>
  <cols>
    <col min="1" max="1" width="3.375" style="161" customWidth="1"/>
    <col min="2" max="2" width="8.75" style="161" customWidth="1"/>
    <col min="3" max="3" width="20" style="161" customWidth="1"/>
    <col min="4" max="4" width="6.625" style="161" customWidth="1"/>
    <col min="5" max="5" width="32" style="161" customWidth="1"/>
    <col min="6" max="6" width="11.5" style="161" customWidth="1"/>
    <col min="7" max="9" width="6.375" style="161" customWidth="1"/>
    <col min="10" max="16384" width="9" style="161"/>
  </cols>
  <sheetData>
    <row r="1" spans="2:10" ht="18.75">
      <c r="B1" s="235" t="s">
        <v>272</v>
      </c>
      <c r="C1" s="235"/>
      <c r="D1" s="235"/>
      <c r="E1" s="235"/>
      <c r="F1" s="235"/>
      <c r="G1" s="235"/>
      <c r="H1" s="235"/>
      <c r="I1" s="235"/>
      <c r="J1" s="235"/>
    </row>
    <row r="2" spans="2:10" ht="19.5" customHeight="1">
      <c r="B2" s="162" t="s">
        <v>5955</v>
      </c>
      <c r="G2" s="236" t="s">
        <v>4575</v>
      </c>
      <c r="H2" s="236"/>
      <c r="I2" s="236"/>
      <c r="J2" s="161">
        <v>34</v>
      </c>
    </row>
    <row r="3" spans="2:10" ht="18" customHeight="1">
      <c r="B3" s="163" t="s">
        <v>5956</v>
      </c>
    </row>
    <row r="4" spans="2:10">
      <c r="B4" s="164"/>
    </row>
    <row r="5" spans="2:10">
      <c r="B5" s="237" t="s">
        <v>5957</v>
      </c>
      <c r="C5" s="237" t="s">
        <v>274</v>
      </c>
      <c r="D5" s="238" t="s">
        <v>275</v>
      </c>
      <c r="E5" s="237" t="s">
        <v>276</v>
      </c>
      <c r="F5" s="237" t="s">
        <v>5958</v>
      </c>
      <c r="G5" s="239" t="s">
        <v>5959</v>
      </c>
      <c r="H5" s="240"/>
      <c r="I5" s="241"/>
      <c r="J5" s="237" t="s">
        <v>279</v>
      </c>
    </row>
    <row r="6" spans="2:10">
      <c r="B6" s="237"/>
      <c r="C6" s="237"/>
      <c r="D6" s="238"/>
      <c r="E6" s="237"/>
      <c r="F6" s="237"/>
      <c r="G6" s="242" t="s">
        <v>5960</v>
      </c>
      <c r="H6" s="243"/>
      <c r="I6" s="244"/>
      <c r="J6" s="237"/>
    </row>
    <row r="7" spans="2:10" ht="31.5">
      <c r="B7" s="237"/>
      <c r="C7" s="237"/>
      <c r="D7" s="238"/>
      <c r="E7" s="237"/>
      <c r="F7" s="237"/>
      <c r="G7" s="165" t="s">
        <v>5961</v>
      </c>
      <c r="H7" s="165" t="s">
        <v>5962</v>
      </c>
      <c r="I7" s="165" t="s">
        <v>5963</v>
      </c>
      <c r="J7" s="237"/>
    </row>
    <row r="8" spans="2:10" ht="27" customHeight="1">
      <c r="B8" s="166">
        <v>32130114</v>
      </c>
      <c r="C8" s="167" t="s">
        <v>5964</v>
      </c>
      <c r="D8" s="168" t="s">
        <v>5965</v>
      </c>
      <c r="E8" s="169" t="s">
        <v>5966</v>
      </c>
      <c r="F8" s="166" t="s">
        <v>5967</v>
      </c>
      <c r="G8" s="166">
        <v>0</v>
      </c>
      <c r="H8" s="166">
        <v>0</v>
      </c>
      <c r="I8" s="166">
        <v>0</v>
      </c>
      <c r="J8" s="170">
        <v>251047</v>
      </c>
    </row>
    <row r="9" spans="2:10">
      <c r="B9" s="166">
        <v>32010118</v>
      </c>
      <c r="C9" s="171" t="s">
        <v>5968</v>
      </c>
      <c r="D9" s="168" t="s">
        <v>5969</v>
      </c>
      <c r="E9" s="169" t="s">
        <v>5970</v>
      </c>
      <c r="F9" s="166" t="s">
        <v>5971</v>
      </c>
      <c r="G9" s="166" t="s">
        <v>267</v>
      </c>
      <c r="H9" s="166" t="s">
        <v>267</v>
      </c>
      <c r="I9" s="166" t="s">
        <v>267</v>
      </c>
      <c r="J9" s="170" t="s">
        <v>4593</v>
      </c>
    </row>
    <row r="10" spans="2:10">
      <c r="B10" s="166">
        <v>32020117</v>
      </c>
      <c r="C10" s="171" t="s">
        <v>5972</v>
      </c>
      <c r="D10" s="168" t="s">
        <v>5973</v>
      </c>
      <c r="E10" s="169" t="s">
        <v>5974</v>
      </c>
      <c r="F10" s="166" t="s">
        <v>5975</v>
      </c>
      <c r="G10" s="166" t="s">
        <v>267</v>
      </c>
      <c r="H10" s="166" t="s">
        <v>267</v>
      </c>
      <c r="I10" s="166" t="s">
        <v>267</v>
      </c>
      <c r="J10" s="170" t="s">
        <v>4593</v>
      </c>
    </row>
    <row r="11" spans="2:10">
      <c r="B11" s="166">
        <v>32030116</v>
      </c>
      <c r="C11" s="171" t="s">
        <v>5976</v>
      </c>
      <c r="D11" s="168" t="s">
        <v>364</v>
      </c>
      <c r="E11" s="169" t="s">
        <v>5977</v>
      </c>
      <c r="F11" s="166" t="s">
        <v>5978</v>
      </c>
      <c r="G11" s="166" t="s">
        <v>267</v>
      </c>
      <c r="H11" s="166" t="s">
        <v>267</v>
      </c>
      <c r="I11" s="166" t="s">
        <v>267</v>
      </c>
      <c r="J11" s="170" t="s">
        <v>4593</v>
      </c>
    </row>
    <row r="12" spans="2:10">
      <c r="B12" s="166">
        <v>32040115</v>
      </c>
      <c r="C12" s="171" t="s">
        <v>5979</v>
      </c>
      <c r="D12" s="168" t="s">
        <v>5980</v>
      </c>
      <c r="E12" s="169" t="s">
        <v>5981</v>
      </c>
      <c r="F12" s="166" t="s">
        <v>5982</v>
      </c>
      <c r="G12" s="166" t="s">
        <v>267</v>
      </c>
      <c r="H12" s="166" t="s">
        <v>267</v>
      </c>
      <c r="I12" s="166" t="s">
        <v>267</v>
      </c>
      <c r="J12" s="170" t="s">
        <v>4593</v>
      </c>
    </row>
    <row r="13" spans="2:10">
      <c r="B13" s="166">
        <v>32050114</v>
      </c>
      <c r="C13" s="171" t="s">
        <v>5983</v>
      </c>
      <c r="D13" s="168" t="s">
        <v>5984</v>
      </c>
      <c r="E13" s="169" t="s">
        <v>5985</v>
      </c>
      <c r="F13" s="166" t="s">
        <v>5986</v>
      </c>
      <c r="G13" s="166" t="s">
        <v>267</v>
      </c>
      <c r="H13" s="166" t="s">
        <v>267</v>
      </c>
      <c r="I13" s="166" t="s">
        <v>267</v>
      </c>
      <c r="J13" s="170" t="s">
        <v>4593</v>
      </c>
    </row>
    <row r="14" spans="2:10">
      <c r="B14" s="166">
        <v>32060113</v>
      </c>
      <c r="C14" s="171" t="s">
        <v>5987</v>
      </c>
      <c r="D14" s="168" t="s">
        <v>5988</v>
      </c>
      <c r="E14" s="169" t="s">
        <v>5989</v>
      </c>
      <c r="F14" s="166" t="s">
        <v>5990</v>
      </c>
      <c r="G14" s="166" t="s">
        <v>267</v>
      </c>
      <c r="H14" s="166" t="s">
        <v>267</v>
      </c>
      <c r="I14" s="166" t="s">
        <v>267</v>
      </c>
      <c r="J14" s="170" t="s">
        <v>4593</v>
      </c>
    </row>
    <row r="15" spans="2:10">
      <c r="B15" s="166">
        <v>32070112</v>
      </c>
      <c r="C15" s="171" t="s">
        <v>5991</v>
      </c>
      <c r="D15" s="168" t="s">
        <v>5992</v>
      </c>
      <c r="E15" s="169" t="s">
        <v>5993</v>
      </c>
      <c r="F15" s="166" t="s">
        <v>5994</v>
      </c>
      <c r="G15" s="166" t="s">
        <v>267</v>
      </c>
      <c r="H15" s="166" t="s">
        <v>267</v>
      </c>
      <c r="I15" s="166" t="s">
        <v>4593</v>
      </c>
      <c r="J15" s="170" t="s">
        <v>4593</v>
      </c>
    </row>
    <row r="16" spans="2:10" ht="21">
      <c r="B16" s="166">
        <v>32080111</v>
      </c>
      <c r="C16" s="171" t="s">
        <v>5995</v>
      </c>
      <c r="D16" s="168" t="s">
        <v>5996</v>
      </c>
      <c r="E16" s="169" t="s">
        <v>5997</v>
      </c>
      <c r="F16" s="166" t="s">
        <v>5998</v>
      </c>
      <c r="G16" s="166" t="s">
        <v>267</v>
      </c>
      <c r="H16" s="166" t="s">
        <v>267</v>
      </c>
      <c r="I16" s="166" t="s">
        <v>4593</v>
      </c>
      <c r="J16" s="170" t="s">
        <v>4593</v>
      </c>
    </row>
    <row r="17" spans="2:10">
      <c r="B17" s="166">
        <v>32090110</v>
      </c>
      <c r="C17" s="171" t="s">
        <v>5999</v>
      </c>
      <c r="D17" s="168" t="s">
        <v>6000</v>
      </c>
      <c r="E17" s="169" t="s">
        <v>6001</v>
      </c>
      <c r="F17" s="166" t="s">
        <v>6002</v>
      </c>
      <c r="G17" s="166" t="s">
        <v>267</v>
      </c>
      <c r="H17" s="166" t="s">
        <v>267</v>
      </c>
      <c r="I17" s="166" t="s">
        <v>267</v>
      </c>
      <c r="J17" s="170" t="s">
        <v>4593</v>
      </c>
    </row>
    <row r="18" spans="2:10">
      <c r="B18" s="166">
        <v>32100117</v>
      </c>
      <c r="C18" s="171" t="s">
        <v>6003</v>
      </c>
      <c r="D18" s="168" t="s">
        <v>6004</v>
      </c>
      <c r="E18" s="169" t="s">
        <v>6005</v>
      </c>
      <c r="F18" s="166" t="s">
        <v>6006</v>
      </c>
      <c r="G18" s="166" t="s">
        <v>267</v>
      </c>
      <c r="H18" s="166" t="s">
        <v>267</v>
      </c>
      <c r="I18" s="166" t="s">
        <v>4593</v>
      </c>
      <c r="J18" s="170" t="s">
        <v>4593</v>
      </c>
    </row>
    <row r="19" spans="2:10">
      <c r="B19" s="166">
        <v>32110116</v>
      </c>
      <c r="C19" s="171" t="s">
        <v>6007</v>
      </c>
      <c r="D19" s="168" t="s">
        <v>6008</v>
      </c>
      <c r="E19" s="169" t="s">
        <v>6009</v>
      </c>
      <c r="F19" s="166" t="s">
        <v>6010</v>
      </c>
      <c r="G19" s="166" t="s">
        <v>267</v>
      </c>
      <c r="H19" s="166" t="s">
        <v>267</v>
      </c>
      <c r="I19" s="166" t="s">
        <v>4593</v>
      </c>
      <c r="J19" s="170" t="s">
        <v>4593</v>
      </c>
    </row>
    <row r="20" spans="2:10" ht="21">
      <c r="B20" s="166">
        <v>32120115</v>
      </c>
      <c r="C20" s="171" t="s">
        <v>6011</v>
      </c>
      <c r="D20" s="168" t="s">
        <v>6012</v>
      </c>
      <c r="E20" s="169" t="s">
        <v>6013</v>
      </c>
      <c r="F20" s="166" t="s">
        <v>6014</v>
      </c>
      <c r="G20" s="166" t="s">
        <v>267</v>
      </c>
      <c r="H20" s="166" t="s">
        <v>267</v>
      </c>
      <c r="I20" s="166" t="s">
        <v>4593</v>
      </c>
      <c r="J20" s="170" t="s">
        <v>4593</v>
      </c>
    </row>
    <row r="21" spans="2:10" ht="21">
      <c r="B21" s="166">
        <v>32130114</v>
      </c>
      <c r="C21" s="171" t="s">
        <v>6015</v>
      </c>
      <c r="D21" s="168" t="s">
        <v>6016</v>
      </c>
      <c r="E21" s="169" t="s">
        <v>6017</v>
      </c>
      <c r="F21" s="166" t="s">
        <v>6018</v>
      </c>
      <c r="G21" s="166" t="s">
        <v>267</v>
      </c>
      <c r="H21" s="166" t="s">
        <v>267</v>
      </c>
      <c r="I21" s="166" t="s">
        <v>267</v>
      </c>
      <c r="J21" s="170" t="s">
        <v>4593</v>
      </c>
    </row>
    <row r="22" spans="2:10">
      <c r="B22" s="166">
        <v>32140113</v>
      </c>
      <c r="C22" s="171" t="s">
        <v>6019</v>
      </c>
      <c r="D22" s="168" t="s">
        <v>6020</v>
      </c>
      <c r="E22" s="169" t="s">
        <v>6021</v>
      </c>
      <c r="F22" s="166" t="s">
        <v>6022</v>
      </c>
      <c r="G22" s="166" t="s">
        <v>267</v>
      </c>
      <c r="H22" s="166" t="s">
        <v>267</v>
      </c>
      <c r="I22" s="166" t="s">
        <v>267</v>
      </c>
      <c r="J22" s="170" t="s">
        <v>4593</v>
      </c>
    </row>
    <row r="23" spans="2:10" ht="21">
      <c r="B23" s="166">
        <v>32150112</v>
      </c>
      <c r="C23" s="171" t="s">
        <v>6023</v>
      </c>
      <c r="D23" s="168" t="s">
        <v>2327</v>
      </c>
      <c r="E23" s="169" t="s">
        <v>6024</v>
      </c>
      <c r="F23" s="166" t="s">
        <v>6025</v>
      </c>
      <c r="G23" s="166" t="s">
        <v>267</v>
      </c>
      <c r="H23" s="166" t="s">
        <v>267</v>
      </c>
      <c r="I23" s="166" t="s">
        <v>267</v>
      </c>
      <c r="J23" s="170" t="s">
        <v>4593</v>
      </c>
    </row>
    <row r="24" spans="2:10">
      <c r="B24" s="166">
        <v>32160111</v>
      </c>
      <c r="C24" s="171" t="s">
        <v>6026</v>
      </c>
      <c r="D24" s="168" t="s">
        <v>6027</v>
      </c>
      <c r="E24" s="169" t="s">
        <v>6028</v>
      </c>
      <c r="F24" s="166" t="s">
        <v>6029</v>
      </c>
      <c r="G24" s="166" t="s">
        <v>267</v>
      </c>
      <c r="H24" s="166" t="s">
        <v>267</v>
      </c>
      <c r="I24" s="166" t="s">
        <v>4593</v>
      </c>
      <c r="J24" s="170" t="s">
        <v>4593</v>
      </c>
    </row>
    <row r="25" spans="2:10">
      <c r="B25" s="166">
        <v>32170110</v>
      </c>
      <c r="C25" s="171" t="s">
        <v>6030</v>
      </c>
      <c r="D25" s="168" t="s">
        <v>6031</v>
      </c>
      <c r="E25" s="169" t="s">
        <v>6032</v>
      </c>
      <c r="F25" s="166" t="s">
        <v>6033</v>
      </c>
      <c r="G25" s="166" t="s">
        <v>267</v>
      </c>
      <c r="H25" s="166" t="s">
        <v>267</v>
      </c>
      <c r="I25" s="166" t="s">
        <v>4593</v>
      </c>
      <c r="J25" s="170" t="s">
        <v>4593</v>
      </c>
    </row>
    <row r="26" spans="2:10">
      <c r="B26" s="166">
        <v>32180119</v>
      </c>
      <c r="C26" s="171" t="s">
        <v>6034</v>
      </c>
      <c r="D26" s="168" t="s">
        <v>6035</v>
      </c>
      <c r="E26" s="169" t="s">
        <v>6036</v>
      </c>
      <c r="F26" s="166" t="s">
        <v>6037</v>
      </c>
      <c r="G26" s="166" t="s">
        <v>267</v>
      </c>
      <c r="H26" s="166" t="s">
        <v>267</v>
      </c>
      <c r="I26" s="166" t="s">
        <v>4593</v>
      </c>
      <c r="J26" s="170" t="s">
        <v>4593</v>
      </c>
    </row>
    <row r="27" spans="2:10">
      <c r="B27" s="166">
        <v>32190118</v>
      </c>
      <c r="C27" s="171" t="s">
        <v>6038</v>
      </c>
      <c r="D27" s="168" t="s">
        <v>6039</v>
      </c>
      <c r="E27" s="169" t="s">
        <v>6040</v>
      </c>
      <c r="F27" s="166" t="s">
        <v>6041</v>
      </c>
      <c r="G27" s="166" t="s">
        <v>267</v>
      </c>
      <c r="H27" s="166" t="s">
        <v>267</v>
      </c>
      <c r="I27" s="166" t="s">
        <v>4593</v>
      </c>
      <c r="J27" s="170" t="s">
        <v>4593</v>
      </c>
    </row>
    <row r="28" spans="2:10">
      <c r="B28" s="166">
        <v>32200115</v>
      </c>
      <c r="C28" s="171" t="s">
        <v>6042</v>
      </c>
      <c r="D28" s="168" t="s">
        <v>6043</v>
      </c>
      <c r="E28" s="169" t="s">
        <v>6044</v>
      </c>
      <c r="F28" s="166" t="s">
        <v>6045</v>
      </c>
      <c r="G28" s="166" t="s">
        <v>267</v>
      </c>
      <c r="H28" s="166" t="s">
        <v>267</v>
      </c>
      <c r="I28" s="166" t="s">
        <v>4593</v>
      </c>
      <c r="J28" s="170" t="s">
        <v>4593</v>
      </c>
    </row>
    <row r="29" spans="2:10">
      <c r="B29" s="166">
        <v>32210114</v>
      </c>
      <c r="C29" s="171" t="s">
        <v>6046</v>
      </c>
      <c r="D29" s="168" t="s">
        <v>6047</v>
      </c>
      <c r="E29" s="169" t="s">
        <v>6048</v>
      </c>
      <c r="F29" s="166" t="s">
        <v>6049</v>
      </c>
      <c r="G29" s="166" t="s">
        <v>267</v>
      </c>
      <c r="H29" s="166" t="s">
        <v>267</v>
      </c>
      <c r="I29" s="166" t="s">
        <v>267</v>
      </c>
      <c r="J29" s="170" t="s">
        <v>4593</v>
      </c>
    </row>
    <row r="30" spans="2:10">
      <c r="B30" s="166">
        <v>32220113</v>
      </c>
      <c r="C30" s="171" t="s">
        <v>6050</v>
      </c>
      <c r="D30" s="168" t="s">
        <v>6051</v>
      </c>
      <c r="E30" s="169" t="s">
        <v>6052</v>
      </c>
      <c r="F30" s="166" t="s">
        <v>6053</v>
      </c>
      <c r="G30" s="166" t="s">
        <v>267</v>
      </c>
      <c r="H30" s="166" t="s">
        <v>267</v>
      </c>
      <c r="I30" s="166" t="s">
        <v>267</v>
      </c>
      <c r="J30" s="170" t="s">
        <v>4593</v>
      </c>
    </row>
    <row r="31" spans="2:10">
      <c r="B31" s="166">
        <v>32230112</v>
      </c>
      <c r="C31" s="171" t="s">
        <v>6054</v>
      </c>
      <c r="D31" s="168" t="s">
        <v>6055</v>
      </c>
      <c r="E31" s="169" t="s">
        <v>6056</v>
      </c>
      <c r="F31" s="166" t="s">
        <v>6057</v>
      </c>
      <c r="G31" s="166" t="s">
        <v>267</v>
      </c>
      <c r="H31" s="166" t="s">
        <v>267</v>
      </c>
      <c r="I31" s="166" t="s">
        <v>267</v>
      </c>
      <c r="J31" s="170" t="s">
        <v>4593</v>
      </c>
    </row>
    <row r="32" spans="2:10">
      <c r="B32" s="166">
        <v>32240111</v>
      </c>
      <c r="C32" s="171" t="s">
        <v>6058</v>
      </c>
      <c r="D32" s="168" t="s">
        <v>6059</v>
      </c>
      <c r="E32" s="169" t="s">
        <v>6060</v>
      </c>
      <c r="F32" s="166" t="s">
        <v>6061</v>
      </c>
      <c r="G32" s="166" t="s">
        <v>267</v>
      </c>
      <c r="H32" s="166" t="s">
        <v>267</v>
      </c>
      <c r="I32" s="166" t="s">
        <v>4593</v>
      </c>
      <c r="J32" s="170" t="s">
        <v>4593</v>
      </c>
    </row>
    <row r="33" spans="2:10">
      <c r="B33" s="166">
        <v>32250110</v>
      </c>
      <c r="C33" s="171" t="s">
        <v>6062</v>
      </c>
      <c r="D33" s="168" t="s">
        <v>6063</v>
      </c>
      <c r="E33" s="169" t="s">
        <v>6064</v>
      </c>
      <c r="F33" s="166" t="s">
        <v>6065</v>
      </c>
      <c r="G33" s="166" t="s">
        <v>267</v>
      </c>
      <c r="H33" s="166" t="s">
        <v>267</v>
      </c>
      <c r="I33" s="166" t="s">
        <v>267</v>
      </c>
      <c r="J33" s="170" t="s">
        <v>4593</v>
      </c>
    </row>
    <row r="34" spans="2:10" ht="21">
      <c r="B34" s="166">
        <v>32260119</v>
      </c>
      <c r="C34" s="171" t="s">
        <v>6066</v>
      </c>
      <c r="D34" s="168" t="s">
        <v>6067</v>
      </c>
      <c r="E34" s="169" t="s">
        <v>6068</v>
      </c>
      <c r="F34" s="166" t="s">
        <v>6069</v>
      </c>
      <c r="G34" s="166" t="s">
        <v>267</v>
      </c>
      <c r="H34" s="166" t="s">
        <v>267</v>
      </c>
      <c r="I34" s="166" t="s">
        <v>267</v>
      </c>
      <c r="J34" s="170" t="s">
        <v>4593</v>
      </c>
    </row>
    <row r="35" spans="2:10" ht="21">
      <c r="B35" s="166">
        <v>32270118</v>
      </c>
      <c r="C35" s="171" t="s">
        <v>6070</v>
      </c>
      <c r="D35" s="168" t="s">
        <v>6071</v>
      </c>
      <c r="E35" s="169" t="s">
        <v>6072</v>
      </c>
      <c r="F35" s="166" t="s">
        <v>6073</v>
      </c>
      <c r="G35" s="166" t="s">
        <v>267</v>
      </c>
      <c r="H35" s="166" t="s">
        <v>267</v>
      </c>
      <c r="I35" s="166" t="s">
        <v>267</v>
      </c>
      <c r="J35" s="170" t="s">
        <v>4593</v>
      </c>
    </row>
    <row r="36" spans="2:10">
      <c r="B36" s="166">
        <v>32280117</v>
      </c>
      <c r="C36" s="171" t="s">
        <v>6074</v>
      </c>
      <c r="D36" s="168" t="s">
        <v>6075</v>
      </c>
      <c r="E36" s="169" t="s">
        <v>6076</v>
      </c>
      <c r="F36" s="166" t="s">
        <v>6077</v>
      </c>
      <c r="G36" s="166" t="s">
        <v>267</v>
      </c>
      <c r="H36" s="166" t="s">
        <v>267</v>
      </c>
      <c r="I36" s="166" t="s">
        <v>267</v>
      </c>
      <c r="J36" s="170" t="s">
        <v>4593</v>
      </c>
    </row>
    <row r="37" spans="2:10">
      <c r="B37" s="166">
        <v>32290116</v>
      </c>
      <c r="C37" s="171" t="s">
        <v>6078</v>
      </c>
      <c r="D37" s="168" t="s">
        <v>6079</v>
      </c>
      <c r="E37" s="169" t="s">
        <v>6080</v>
      </c>
      <c r="F37" s="166" t="s">
        <v>6081</v>
      </c>
      <c r="G37" s="166" t="s">
        <v>267</v>
      </c>
      <c r="H37" s="166" t="s">
        <v>267</v>
      </c>
      <c r="I37" s="166" t="s">
        <v>4593</v>
      </c>
      <c r="J37" s="170" t="s">
        <v>4593</v>
      </c>
    </row>
    <row r="38" spans="2:10">
      <c r="B38" s="166">
        <v>32300113</v>
      </c>
      <c r="C38" s="171" t="s">
        <v>6082</v>
      </c>
      <c r="D38" s="168" t="s">
        <v>6083</v>
      </c>
      <c r="E38" s="169" t="s">
        <v>6084</v>
      </c>
      <c r="F38" s="166" t="s">
        <v>6085</v>
      </c>
      <c r="G38" s="166" t="s">
        <v>267</v>
      </c>
      <c r="H38" s="166" t="s">
        <v>267</v>
      </c>
      <c r="I38" s="166" t="s">
        <v>267</v>
      </c>
      <c r="J38" s="170" t="s">
        <v>4593</v>
      </c>
    </row>
    <row r="39" spans="2:10">
      <c r="B39" s="166">
        <v>32310112</v>
      </c>
      <c r="C39" s="171" t="s">
        <v>6086</v>
      </c>
      <c r="D39" s="168" t="s">
        <v>6087</v>
      </c>
      <c r="E39" s="169" t="s">
        <v>6088</v>
      </c>
      <c r="F39" s="166" t="s">
        <v>6089</v>
      </c>
      <c r="G39" s="166" t="s">
        <v>267</v>
      </c>
      <c r="H39" s="166" t="s">
        <v>267</v>
      </c>
      <c r="I39" s="166" t="s">
        <v>4593</v>
      </c>
      <c r="J39" s="170" t="s">
        <v>4593</v>
      </c>
    </row>
    <row r="40" spans="2:10">
      <c r="B40" s="166">
        <v>32320111</v>
      </c>
      <c r="C40" s="171" t="s">
        <v>6090</v>
      </c>
      <c r="D40" s="168" t="s">
        <v>6091</v>
      </c>
      <c r="E40" s="169" t="s">
        <v>6092</v>
      </c>
      <c r="F40" s="166" t="s">
        <v>6093</v>
      </c>
      <c r="G40" s="166" t="s">
        <v>267</v>
      </c>
      <c r="H40" s="166" t="s">
        <v>267</v>
      </c>
      <c r="I40" s="166" t="s">
        <v>4593</v>
      </c>
      <c r="J40" s="170" t="s">
        <v>4593</v>
      </c>
    </row>
    <row r="41" spans="2:10">
      <c r="B41" s="166">
        <v>32330110</v>
      </c>
      <c r="C41" s="171" t="s">
        <v>6094</v>
      </c>
      <c r="D41" s="168" t="s">
        <v>6095</v>
      </c>
      <c r="E41" s="169" t="s">
        <v>6096</v>
      </c>
      <c r="F41" s="166" t="s">
        <v>6097</v>
      </c>
      <c r="G41" s="166" t="s">
        <v>267</v>
      </c>
      <c r="H41" s="166" t="s">
        <v>267</v>
      </c>
      <c r="I41" s="166" t="s">
        <v>267</v>
      </c>
      <c r="J41" s="170" t="s">
        <v>4593</v>
      </c>
    </row>
    <row r="42" spans="2:10">
      <c r="B42" s="166">
        <v>32340119</v>
      </c>
      <c r="C42" s="171" t="s">
        <v>6098</v>
      </c>
      <c r="D42" s="168" t="s">
        <v>6099</v>
      </c>
      <c r="E42" s="169" t="s">
        <v>6100</v>
      </c>
      <c r="F42" s="166" t="s">
        <v>6101</v>
      </c>
      <c r="G42" s="166" t="s">
        <v>267</v>
      </c>
      <c r="H42" s="166" t="s">
        <v>267</v>
      </c>
      <c r="I42" s="166" t="s">
        <v>4593</v>
      </c>
      <c r="J42" s="170" t="s">
        <v>4593</v>
      </c>
    </row>
    <row r="43" spans="2:10">
      <c r="B43" s="166">
        <v>32350118</v>
      </c>
      <c r="C43" s="171" t="s">
        <v>6102</v>
      </c>
      <c r="D43" s="168" t="s">
        <v>6103</v>
      </c>
      <c r="E43" s="169" t="s">
        <v>6104</v>
      </c>
      <c r="F43" s="166" t="s">
        <v>6105</v>
      </c>
      <c r="G43" s="166" t="s">
        <v>267</v>
      </c>
      <c r="H43" s="166" t="s">
        <v>267</v>
      </c>
      <c r="I43" s="166" t="s">
        <v>267</v>
      </c>
      <c r="J43" s="170" t="s">
        <v>4593</v>
      </c>
    </row>
    <row r="44" spans="2:10">
      <c r="B44" s="166">
        <v>32360117</v>
      </c>
      <c r="C44" s="171" t="s">
        <v>6106</v>
      </c>
      <c r="D44" s="168" t="s">
        <v>6107</v>
      </c>
      <c r="E44" s="169" t="s">
        <v>6108</v>
      </c>
      <c r="F44" s="166" t="s">
        <v>6109</v>
      </c>
      <c r="G44" s="166" t="s">
        <v>267</v>
      </c>
      <c r="H44" s="166" t="s">
        <v>267</v>
      </c>
      <c r="I44" s="166" t="s">
        <v>4593</v>
      </c>
      <c r="J44" s="170" t="s">
        <v>4593</v>
      </c>
    </row>
    <row r="45" spans="2:10">
      <c r="B45" s="166">
        <v>32370116</v>
      </c>
      <c r="C45" s="171" t="s">
        <v>6110</v>
      </c>
      <c r="D45" s="168" t="s">
        <v>6111</v>
      </c>
      <c r="E45" s="169" t="s">
        <v>6112</v>
      </c>
      <c r="F45" s="166" t="s">
        <v>6113</v>
      </c>
      <c r="G45" s="166" t="s">
        <v>267</v>
      </c>
      <c r="H45" s="166" t="s">
        <v>267</v>
      </c>
      <c r="I45" s="166" t="s">
        <v>4593</v>
      </c>
      <c r="J45" s="170" t="s">
        <v>4593</v>
      </c>
    </row>
    <row r="46" spans="2:10">
      <c r="B46" s="166">
        <v>32380115</v>
      </c>
      <c r="C46" s="171" t="s">
        <v>6114</v>
      </c>
      <c r="D46" s="168" t="s">
        <v>6115</v>
      </c>
      <c r="E46" s="169" t="s">
        <v>6116</v>
      </c>
      <c r="F46" s="166" t="s">
        <v>6117</v>
      </c>
      <c r="G46" s="166" t="s">
        <v>267</v>
      </c>
      <c r="H46" s="166" t="s">
        <v>267</v>
      </c>
      <c r="I46" s="166" t="s">
        <v>267</v>
      </c>
      <c r="J46" s="170" t="s">
        <v>4593</v>
      </c>
    </row>
    <row r="47" spans="2:10">
      <c r="B47" s="166">
        <v>32390114</v>
      </c>
      <c r="C47" s="171" t="s">
        <v>6118</v>
      </c>
      <c r="D47" s="168" t="s">
        <v>6119</v>
      </c>
      <c r="E47" s="169" t="s">
        <v>6120</v>
      </c>
      <c r="F47" s="166" t="s">
        <v>6121</v>
      </c>
      <c r="G47" s="166" t="s">
        <v>267</v>
      </c>
      <c r="H47" s="166" t="s">
        <v>267</v>
      </c>
      <c r="I47" s="166" t="s">
        <v>4593</v>
      </c>
      <c r="J47" s="170" t="s">
        <v>4593</v>
      </c>
    </row>
    <row r="48" spans="2:10">
      <c r="B48" s="166">
        <v>32400111</v>
      </c>
      <c r="C48" s="171" t="s">
        <v>6122</v>
      </c>
      <c r="D48" s="168" t="s">
        <v>6123</v>
      </c>
      <c r="E48" s="169" t="s">
        <v>6124</v>
      </c>
      <c r="F48" s="166" t="s">
        <v>6125</v>
      </c>
      <c r="G48" s="166" t="s">
        <v>267</v>
      </c>
      <c r="H48" s="166" t="s">
        <v>267</v>
      </c>
      <c r="I48" s="166" t="s">
        <v>267</v>
      </c>
      <c r="J48" s="170" t="s">
        <v>4593</v>
      </c>
    </row>
    <row r="49" spans="2:10">
      <c r="B49" s="166">
        <v>32410110</v>
      </c>
      <c r="C49" s="171" t="s">
        <v>6126</v>
      </c>
      <c r="D49" s="168" t="s">
        <v>6127</v>
      </c>
      <c r="E49" s="169" t="s">
        <v>6128</v>
      </c>
      <c r="F49" s="166" t="s">
        <v>6129</v>
      </c>
      <c r="G49" s="166" t="s">
        <v>267</v>
      </c>
      <c r="H49" s="166" t="s">
        <v>267</v>
      </c>
      <c r="I49" s="166" t="s">
        <v>267</v>
      </c>
      <c r="J49" s="170" t="s">
        <v>4593</v>
      </c>
    </row>
    <row r="50" spans="2:10">
      <c r="B50" s="166">
        <v>32420119</v>
      </c>
      <c r="C50" s="171" t="s">
        <v>6130</v>
      </c>
      <c r="D50" s="168" t="s">
        <v>6131</v>
      </c>
      <c r="E50" s="169" t="s">
        <v>6132</v>
      </c>
      <c r="F50" s="166" t="s">
        <v>6133</v>
      </c>
      <c r="G50" s="166" t="s">
        <v>267</v>
      </c>
      <c r="H50" s="166" t="s">
        <v>267</v>
      </c>
      <c r="I50" s="166" t="s">
        <v>267</v>
      </c>
      <c r="J50" s="170" t="s">
        <v>4593</v>
      </c>
    </row>
    <row r="51" spans="2:10">
      <c r="B51" s="166">
        <v>32430118</v>
      </c>
      <c r="C51" s="171" t="s">
        <v>6134</v>
      </c>
      <c r="D51" s="168" t="s">
        <v>6135</v>
      </c>
      <c r="E51" s="169" t="s">
        <v>6136</v>
      </c>
      <c r="F51" s="166" t="s">
        <v>6137</v>
      </c>
      <c r="G51" s="166" t="s">
        <v>267</v>
      </c>
      <c r="H51" s="166" t="s">
        <v>267</v>
      </c>
      <c r="I51" s="166" t="s">
        <v>267</v>
      </c>
      <c r="J51" s="170" t="s">
        <v>4593</v>
      </c>
    </row>
    <row r="52" spans="2:10">
      <c r="B52" s="166">
        <v>32440117</v>
      </c>
      <c r="C52" s="171" t="s">
        <v>6138</v>
      </c>
      <c r="D52" s="168" t="s">
        <v>6139</v>
      </c>
      <c r="E52" s="169" t="s">
        <v>6140</v>
      </c>
      <c r="F52" s="166" t="s">
        <v>6141</v>
      </c>
      <c r="G52" s="166" t="s">
        <v>267</v>
      </c>
      <c r="H52" s="166" t="s">
        <v>267</v>
      </c>
      <c r="I52" s="166" t="s">
        <v>267</v>
      </c>
      <c r="J52" s="170" t="s">
        <v>4593</v>
      </c>
    </row>
    <row r="53" spans="2:10">
      <c r="B53" s="166">
        <v>32450116</v>
      </c>
      <c r="C53" s="171" t="s">
        <v>6142</v>
      </c>
      <c r="D53" s="168" t="s">
        <v>6143</v>
      </c>
      <c r="E53" s="169" t="s">
        <v>6144</v>
      </c>
      <c r="F53" s="166" t="s">
        <v>6145</v>
      </c>
      <c r="G53" s="166" t="s">
        <v>267</v>
      </c>
      <c r="H53" s="166" t="s">
        <v>267</v>
      </c>
      <c r="I53" s="166" t="s">
        <v>267</v>
      </c>
      <c r="J53" s="170" t="s">
        <v>4593</v>
      </c>
    </row>
    <row r="54" spans="2:10">
      <c r="B54" s="166">
        <v>32460115</v>
      </c>
      <c r="C54" s="171" t="s">
        <v>6146</v>
      </c>
      <c r="D54" s="168" t="s">
        <v>6147</v>
      </c>
      <c r="E54" s="169" t="s">
        <v>6148</v>
      </c>
      <c r="F54" s="166" t="s">
        <v>6149</v>
      </c>
      <c r="G54" s="166" t="s">
        <v>267</v>
      </c>
      <c r="H54" s="166" t="s">
        <v>267</v>
      </c>
      <c r="I54" s="166" t="s">
        <v>4593</v>
      </c>
      <c r="J54" s="170" t="s">
        <v>4593</v>
      </c>
    </row>
    <row r="55" spans="2:10">
      <c r="B55" s="166">
        <v>32470114</v>
      </c>
      <c r="C55" s="171" t="s">
        <v>6150</v>
      </c>
      <c r="D55" s="168" t="s">
        <v>6151</v>
      </c>
      <c r="E55" s="169" t="s">
        <v>6152</v>
      </c>
      <c r="F55" s="166" t="s">
        <v>6153</v>
      </c>
      <c r="G55" s="166" t="s">
        <v>267</v>
      </c>
      <c r="H55" s="166" t="s">
        <v>267</v>
      </c>
      <c r="I55" s="166" t="s">
        <v>267</v>
      </c>
      <c r="J55" s="170" t="s">
        <v>4593</v>
      </c>
    </row>
    <row r="56" spans="2:10" ht="27" customHeight="1">
      <c r="B56" s="166" t="s">
        <v>4593</v>
      </c>
      <c r="C56" s="167" t="s">
        <v>6154</v>
      </c>
      <c r="D56" s="168" t="s">
        <v>1092</v>
      </c>
      <c r="E56" s="169" t="s">
        <v>6155</v>
      </c>
      <c r="F56" s="166" t="s">
        <v>6156</v>
      </c>
      <c r="G56" s="166">
        <v>0</v>
      </c>
      <c r="H56" s="166">
        <v>0</v>
      </c>
      <c r="I56" s="166">
        <v>0</v>
      </c>
      <c r="J56" s="170">
        <v>714393</v>
      </c>
    </row>
    <row r="57" spans="2:10">
      <c r="B57" s="166">
        <v>34010017</v>
      </c>
      <c r="C57" s="171" t="s">
        <v>5968</v>
      </c>
      <c r="D57" s="168" t="s">
        <v>6157</v>
      </c>
      <c r="E57" s="169" t="s">
        <v>5970</v>
      </c>
      <c r="F57" s="166" t="s">
        <v>6158</v>
      </c>
      <c r="G57" s="166" t="s">
        <v>267</v>
      </c>
      <c r="H57" s="166" t="s">
        <v>267</v>
      </c>
      <c r="I57" s="166" t="s">
        <v>4593</v>
      </c>
      <c r="J57" s="170" t="s">
        <v>4593</v>
      </c>
    </row>
    <row r="58" spans="2:10">
      <c r="B58" s="166">
        <v>34020016</v>
      </c>
      <c r="C58" s="171" t="s">
        <v>6159</v>
      </c>
      <c r="D58" s="168" t="s">
        <v>6160</v>
      </c>
      <c r="E58" s="169" t="s">
        <v>5974</v>
      </c>
      <c r="F58" s="166" t="s">
        <v>6161</v>
      </c>
      <c r="G58" s="166" t="s">
        <v>267</v>
      </c>
      <c r="H58" s="166" t="s">
        <v>267</v>
      </c>
      <c r="I58" s="166" t="s">
        <v>267</v>
      </c>
      <c r="J58" s="170" t="s">
        <v>4593</v>
      </c>
    </row>
    <row r="59" spans="2:10">
      <c r="B59" s="166">
        <v>34030015</v>
      </c>
      <c r="C59" s="171" t="s">
        <v>6162</v>
      </c>
      <c r="D59" s="168" t="s">
        <v>6163</v>
      </c>
      <c r="E59" s="169" t="s">
        <v>6164</v>
      </c>
      <c r="F59" s="166" t="s">
        <v>6165</v>
      </c>
      <c r="G59" s="166" t="s">
        <v>267</v>
      </c>
      <c r="H59" s="166" t="s">
        <v>267</v>
      </c>
      <c r="I59" s="166" t="s">
        <v>267</v>
      </c>
      <c r="J59" s="170" t="s">
        <v>4593</v>
      </c>
    </row>
    <row r="60" spans="2:10">
      <c r="B60" s="166">
        <v>34040014</v>
      </c>
      <c r="C60" s="171" t="s">
        <v>6166</v>
      </c>
      <c r="D60" s="168" t="s">
        <v>6167</v>
      </c>
      <c r="E60" s="169" t="s">
        <v>5981</v>
      </c>
      <c r="F60" s="166" t="s">
        <v>6168</v>
      </c>
      <c r="G60" s="166" t="s">
        <v>267</v>
      </c>
      <c r="H60" s="166" t="s">
        <v>267</v>
      </c>
      <c r="I60" s="166" t="s">
        <v>4593</v>
      </c>
      <c r="J60" s="170" t="s">
        <v>4593</v>
      </c>
    </row>
    <row r="61" spans="2:10">
      <c r="B61" s="166">
        <v>34050013</v>
      </c>
      <c r="C61" s="171" t="s">
        <v>6169</v>
      </c>
      <c r="D61" s="168" t="s">
        <v>6170</v>
      </c>
      <c r="E61" s="169" t="s">
        <v>6171</v>
      </c>
      <c r="F61" s="166" t="s">
        <v>6172</v>
      </c>
      <c r="G61" s="166" t="s">
        <v>267</v>
      </c>
      <c r="H61" s="166" t="s">
        <v>267</v>
      </c>
      <c r="I61" s="166" t="s">
        <v>267</v>
      </c>
      <c r="J61" s="170" t="s">
        <v>4593</v>
      </c>
    </row>
    <row r="62" spans="2:10">
      <c r="B62" s="166">
        <v>34060012</v>
      </c>
      <c r="C62" s="171" t="s">
        <v>6173</v>
      </c>
      <c r="D62" s="168" t="s">
        <v>5988</v>
      </c>
      <c r="E62" s="169" t="s">
        <v>5989</v>
      </c>
      <c r="F62" s="166" t="s">
        <v>6174</v>
      </c>
      <c r="G62" s="166" t="s">
        <v>267</v>
      </c>
      <c r="H62" s="166" t="s">
        <v>267</v>
      </c>
      <c r="I62" s="166" t="s">
        <v>4593</v>
      </c>
      <c r="J62" s="170" t="s">
        <v>4593</v>
      </c>
    </row>
    <row r="63" spans="2:10">
      <c r="B63" s="166">
        <v>34070011</v>
      </c>
      <c r="C63" s="171" t="s">
        <v>6175</v>
      </c>
      <c r="D63" s="168" t="s">
        <v>6176</v>
      </c>
      <c r="E63" s="169" t="s">
        <v>5993</v>
      </c>
      <c r="F63" s="166" t="s">
        <v>6177</v>
      </c>
      <c r="G63" s="166" t="s">
        <v>267</v>
      </c>
      <c r="H63" s="166" t="s">
        <v>267</v>
      </c>
      <c r="I63" s="166" t="s">
        <v>267</v>
      </c>
      <c r="J63" s="170" t="s">
        <v>4593</v>
      </c>
    </row>
    <row r="64" spans="2:10">
      <c r="B64" s="166">
        <v>34080010</v>
      </c>
      <c r="C64" s="168" t="s">
        <v>6178</v>
      </c>
      <c r="D64" s="168" t="s">
        <v>6179</v>
      </c>
      <c r="E64" s="169" t="s">
        <v>6180</v>
      </c>
      <c r="F64" s="166" t="s">
        <v>6181</v>
      </c>
      <c r="G64" s="166" t="s">
        <v>267</v>
      </c>
      <c r="H64" s="166" t="s">
        <v>267</v>
      </c>
      <c r="I64" s="166" t="s">
        <v>4593</v>
      </c>
      <c r="J64" s="170" t="s">
        <v>4593</v>
      </c>
    </row>
    <row r="65" spans="2:10">
      <c r="B65" s="166">
        <v>34090019</v>
      </c>
      <c r="C65" s="168" t="s">
        <v>6182</v>
      </c>
      <c r="D65" s="168" t="s">
        <v>6000</v>
      </c>
      <c r="E65" s="169" t="s">
        <v>6001</v>
      </c>
      <c r="F65" s="166" t="s">
        <v>6183</v>
      </c>
      <c r="G65" s="166" t="s">
        <v>267</v>
      </c>
      <c r="H65" s="166" t="s">
        <v>267</v>
      </c>
      <c r="I65" s="166" t="s">
        <v>267</v>
      </c>
      <c r="J65" s="170" t="s">
        <v>4593</v>
      </c>
    </row>
    <row r="66" spans="2:10">
      <c r="B66" s="166">
        <v>34100016</v>
      </c>
      <c r="C66" s="168" t="s">
        <v>6184</v>
      </c>
      <c r="D66" s="168" t="s">
        <v>6004</v>
      </c>
      <c r="E66" s="169" t="s">
        <v>6005</v>
      </c>
      <c r="F66" s="166" t="s">
        <v>6185</v>
      </c>
      <c r="G66" s="166" t="s">
        <v>267</v>
      </c>
      <c r="H66" s="166" t="s">
        <v>267</v>
      </c>
      <c r="I66" s="166" t="s">
        <v>267</v>
      </c>
      <c r="J66" s="170" t="s">
        <v>4593</v>
      </c>
    </row>
    <row r="67" spans="2:10">
      <c r="B67" s="166">
        <v>34110015</v>
      </c>
      <c r="C67" s="168" t="s">
        <v>6186</v>
      </c>
      <c r="D67" s="168" t="s">
        <v>6008</v>
      </c>
      <c r="E67" s="169" t="s">
        <v>6009</v>
      </c>
      <c r="F67" s="166" t="s">
        <v>6187</v>
      </c>
      <c r="G67" s="166" t="s">
        <v>267</v>
      </c>
      <c r="H67" s="166" t="s">
        <v>267</v>
      </c>
      <c r="I67" s="166" t="s">
        <v>4593</v>
      </c>
      <c r="J67" s="170" t="s">
        <v>4593</v>
      </c>
    </row>
    <row r="68" spans="2:10">
      <c r="B68" s="166">
        <v>34120014</v>
      </c>
      <c r="C68" s="168" t="s">
        <v>6188</v>
      </c>
      <c r="D68" s="168" t="s">
        <v>6189</v>
      </c>
      <c r="E68" s="169" t="s">
        <v>6190</v>
      </c>
      <c r="F68" s="166" t="s">
        <v>6191</v>
      </c>
      <c r="G68" s="166" t="s">
        <v>267</v>
      </c>
      <c r="H68" s="166" t="s">
        <v>267</v>
      </c>
      <c r="I68" s="166" t="s">
        <v>267</v>
      </c>
      <c r="J68" s="170" t="s">
        <v>4593</v>
      </c>
    </row>
    <row r="69" spans="2:10">
      <c r="B69" s="166">
        <v>34130013</v>
      </c>
      <c r="C69" s="168" t="s">
        <v>6192</v>
      </c>
      <c r="D69" s="168" t="s">
        <v>6193</v>
      </c>
      <c r="E69" s="169" t="s">
        <v>6194</v>
      </c>
      <c r="F69" s="166" t="s">
        <v>6195</v>
      </c>
      <c r="G69" s="166" t="s">
        <v>267</v>
      </c>
      <c r="H69" s="166" t="s">
        <v>267</v>
      </c>
      <c r="I69" s="166" t="s">
        <v>267</v>
      </c>
      <c r="J69" s="170" t="s">
        <v>4593</v>
      </c>
    </row>
    <row r="70" spans="2:10">
      <c r="B70" s="166">
        <v>34140012</v>
      </c>
      <c r="C70" s="168" t="s">
        <v>6196</v>
      </c>
      <c r="D70" s="168" t="s">
        <v>6197</v>
      </c>
      <c r="E70" s="169" t="s">
        <v>6198</v>
      </c>
      <c r="F70" s="166" t="s">
        <v>6199</v>
      </c>
      <c r="G70" s="166" t="s">
        <v>267</v>
      </c>
      <c r="H70" s="166" t="s">
        <v>267</v>
      </c>
      <c r="I70" s="166" t="s">
        <v>267</v>
      </c>
      <c r="J70" s="170" t="s">
        <v>4593</v>
      </c>
    </row>
    <row r="71" spans="2:10">
      <c r="B71" s="166">
        <v>34150011</v>
      </c>
      <c r="C71" s="168" t="s">
        <v>6200</v>
      </c>
      <c r="D71" s="168" t="s">
        <v>6201</v>
      </c>
      <c r="E71" s="169" t="s">
        <v>6202</v>
      </c>
      <c r="F71" s="166" t="s">
        <v>6203</v>
      </c>
      <c r="G71" s="166" t="s">
        <v>267</v>
      </c>
      <c r="H71" s="166" t="s">
        <v>267</v>
      </c>
      <c r="I71" s="166" t="s">
        <v>267</v>
      </c>
      <c r="J71" s="170" t="s">
        <v>4593</v>
      </c>
    </row>
    <row r="72" spans="2:10">
      <c r="B72" s="166">
        <v>34160010</v>
      </c>
      <c r="C72" s="168" t="s">
        <v>6204</v>
      </c>
      <c r="D72" s="168" t="s">
        <v>6027</v>
      </c>
      <c r="E72" s="169" t="s">
        <v>6028</v>
      </c>
      <c r="F72" s="166" t="s">
        <v>6205</v>
      </c>
      <c r="G72" s="166" t="s">
        <v>267</v>
      </c>
      <c r="H72" s="166" t="s">
        <v>267</v>
      </c>
      <c r="I72" s="166" t="s">
        <v>4593</v>
      </c>
      <c r="J72" s="170" t="s">
        <v>4593</v>
      </c>
    </row>
    <row r="73" spans="2:10">
      <c r="B73" s="166">
        <v>34170019</v>
      </c>
      <c r="C73" s="168" t="s">
        <v>6206</v>
      </c>
      <c r="D73" s="168" t="s">
        <v>6207</v>
      </c>
      <c r="E73" s="169" t="s">
        <v>6032</v>
      </c>
      <c r="F73" s="166" t="s">
        <v>6208</v>
      </c>
      <c r="G73" s="166" t="s">
        <v>267</v>
      </c>
      <c r="H73" s="166" t="s">
        <v>267</v>
      </c>
      <c r="I73" s="166" t="s">
        <v>267</v>
      </c>
      <c r="J73" s="170" t="s">
        <v>4593</v>
      </c>
    </row>
    <row r="74" spans="2:10">
      <c r="B74" s="166">
        <v>34180018</v>
      </c>
      <c r="C74" s="168" t="s">
        <v>6209</v>
      </c>
      <c r="D74" s="168" t="s">
        <v>6035</v>
      </c>
      <c r="E74" s="169" t="s">
        <v>6036</v>
      </c>
      <c r="F74" s="166" t="s">
        <v>6210</v>
      </c>
      <c r="G74" s="166" t="s">
        <v>267</v>
      </c>
      <c r="H74" s="166" t="s">
        <v>267</v>
      </c>
      <c r="I74" s="166" t="s">
        <v>4593</v>
      </c>
      <c r="J74" s="170" t="s">
        <v>4593</v>
      </c>
    </row>
    <row r="75" spans="2:10">
      <c r="B75" s="166">
        <v>34190017</v>
      </c>
      <c r="C75" s="168" t="s">
        <v>6211</v>
      </c>
      <c r="D75" s="168" t="s">
        <v>6212</v>
      </c>
      <c r="E75" s="169" t="s">
        <v>6040</v>
      </c>
      <c r="F75" s="166" t="s">
        <v>6213</v>
      </c>
      <c r="G75" s="166" t="s">
        <v>267</v>
      </c>
      <c r="H75" s="166" t="s">
        <v>267</v>
      </c>
      <c r="I75" s="166" t="s">
        <v>4593</v>
      </c>
      <c r="J75" s="170" t="s">
        <v>4593</v>
      </c>
    </row>
    <row r="76" spans="2:10">
      <c r="B76" s="166">
        <v>34200014</v>
      </c>
      <c r="C76" s="168" t="s">
        <v>6214</v>
      </c>
      <c r="D76" s="168" t="s">
        <v>6043</v>
      </c>
      <c r="E76" s="169" t="s">
        <v>6044</v>
      </c>
      <c r="F76" s="166" t="s">
        <v>6215</v>
      </c>
      <c r="G76" s="166" t="s">
        <v>267</v>
      </c>
      <c r="H76" s="166" t="s">
        <v>267</v>
      </c>
      <c r="I76" s="166" t="s">
        <v>267</v>
      </c>
      <c r="J76" s="170" t="s">
        <v>4593</v>
      </c>
    </row>
    <row r="77" spans="2:10">
      <c r="B77" s="166">
        <v>34210013</v>
      </c>
      <c r="C77" s="168" t="s">
        <v>6216</v>
      </c>
      <c r="D77" s="168" t="s">
        <v>6047</v>
      </c>
      <c r="E77" s="169" t="s">
        <v>6217</v>
      </c>
      <c r="F77" s="166" t="s">
        <v>6218</v>
      </c>
      <c r="G77" s="166" t="s">
        <v>267</v>
      </c>
      <c r="H77" s="166" t="s">
        <v>267</v>
      </c>
      <c r="I77" s="166" t="s">
        <v>4593</v>
      </c>
      <c r="J77" s="170" t="s">
        <v>4593</v>
      </c>
    </row>
    <row r="78" spans="2:10">
      <c r="B78" s="166">
        <v>34220012</v>
      </c>
      <c r="C78" s="168" t="s">
        <v>6219</v>
      </c>
      <c r="D78" s="168" t="s">
        <v>6051</v>
      </c>
      <c r="E78" s="169" t="s">
        <v>6052</v>
      </c>
      <c r="F78" s="166" t="s">
        <v>6220</v>
      </c>
      <c r="G78" s="166" t="s">
        <v>267</v>
      </c>
      <c r="H78" s="166" t="s">
        <v>267</v>
      </c>
      <c r="I78" s="166" t="s">
        <v>4593</v>
      </c>
      <c r="J78" s="170" t="s">
        <v>4593</v>
      </c>
    </row>
    <row r="79" spans="2:10">
      <c r="B79" s="166">
        <v>34230011</v>
      </c>
      <c r="C79" s="168" t="s">
        <v>6221</v>
      </c>
      <c r="D79" s="168" t="s">
        <v>6222</v>
      </c>
      <c r="E79" s="169" t="s">
        <v>6056</v>
      </c>
      <c r="F79" s="166" t="s">
        <v>6223</v>
      </c>
      <c r="G79" s="166" t="s">
        <v>267</v>
      </c>
      <c r="H79" s="166" t="s">
        <v>267</v>
      </c>
      <c r="I79" s="166" t="s">
        <v>267</v>
      </c>
      <c r="J79" s="170" t="s">
        <v>4593</v>
      </c>
    </row>
    <row r="80" spans="2:10">
      <c r="B80" s="166">
        <v>34240010</v>
      </c>
      <c r="C80" s="168" t="s">
        <v>6224</v>
      </c>
      <c r="D80" s="168" t="s">
        <v>6059</v>
      </c>
      <c r="E80" s="169" t="s">
        <v>6225</v>
      </c>
      <c r="F80" s="166" t="s">
        <v>6226</v>
      </c>
      <c r="G80" s="166" t="s">
        <v>267</v>
      </c>
      <c r="H80" s="166" t="s">
        <v>267</v>
      </c>
      <c r="I80" s="166" t="s">
        <v>4593</v>
      </c>
      <c r="J80" s="170" t="s">
        <v>4593</v>
      </c>
    </row>
    <row r="81" spans="2:10">
      <c r="B81" s="166">
        <v>34250019</v>
      </c>
      <c r="C81" s="168" t="s">
        <v>6227</v>
      </c>
      <c r="D81" s="168" t="s">
        <v>6063</v>
      </c>
      <c r="E81" s="169" t="s">
        <v>6228</v>
      </c>
      <c r="F81" s="166" t="s">
        <v>6229</v>
      </c>
      <c r="G81" s="166" t="s">
        <v>267</v>
      </c>
      <c r="H81" s="166" t="s">
        <v>267</v>
      </c>
      <c r="I81" s="166" t="s">
        <v>4593</v>
      </c>
      <c r="J81" s="170" t="s">
        <v>4593</v>
      </c>
    </row>
    <row r="82" spans="2:10" ht="21">
      <c r="B82" s="166">
        <v>34260018</v>
      </c>
      <c r="C82" s="168" t="s">
        <v>6230</v>
      </c>
      <c r="D82" s="168" t="s">
        <v>6067</v>
      </c>
      <c r="E82" s="169" t="s">
        <v>6231</v>
      </c>
      <c r="F82" s="166" t="s">
        <v>6232</v>
      </c>
      <c r="G82" s="166" t="s">
        <v>267</v>
      </c>
      <c r="H82" s="166" t="s">
        <v>267</v>
      </c>
      <c r="I82" s="166" t="s">
        <v>4593</v>
      </c>
      <c r="J82" s="170" t="s">
        <v>4593</v>
      </c>
    </row>
    <row r="83" spans="2:10">
      <c r="B83" s="166">
        <v>34270017</v>
      </c>
      <c r="C83" s="168" t="s">
        <v>6233</v>
      </c>
      <c r="D83" s="168" t="s">
        <v>6234</v>
      </c>
      <c r="E83" s="169" t="s">
        <v>6235</v>
      </c>
      <c r="F83" s="166" t="s">
        <v>6236</v>
      </c>
      <c r="G83" s="166" t="s">
        <v>267</v>
      </c>
      <c r="H83" s="166" t="s">
        <v>267</v>
      </c>
      <c r="I83" s="166" t="s">
        <v>4593</v>
      </c>
      <c r="J83" s="170" t="s">
        <v>4593</v>
      </c>
    </row>
    <row r="84" spans="2:10">
      <c r="B84" s="166">
        <v>34280016</v>
      </c>
      <c r="C84" s="168" t="s">
        <v>6237</v>
      </c>
      <c r="D84" s="168" t="s">
        <v>6075</v>
      </c>
      <c r="E84" s="169" t="s">
        <v>6076</v>
      </c>
      <c r="F84" s="166" t="s">
        <v>6238</v>
      </c>
      <c r="G84" s="166" t="s">
        <v>267</v>
      </c>
      <c r="H84" s="166" t="s">
        <v>267</v>
      </c>
      <c r="I84" s="166" t="s">
        <v>267</v>
      </c>
      <c r="J84" s="170" t="s">
        <v>4593</v>
      </c>
    </row>
    <row r="85" spans="2:10">
      <c r="B85" s="166">
        <v>34290015</v>
      </c>
      <c r="C85" s="168" t="s">
        <v>6239</v>
      </c>
      <c r="D85" s="168" t="s">
        <v>6240</v>
      </c>
      <c r="E85" s="169" t="s">
        <v>6080</v>
      </c>
      <c r="F85" s="166" t="s">
        <v>6241</v>
      </c>
      <c r="G85" s="166" t="s">
        <v>267</v>
      </c>
      <c r="H85" s="166" t="s">
        <v>267</v>
      </c>
      <c r="I85" s="166" t="s">
        <v>4593</v>
      </c>
      <c r="J85" s="170" t="s">
        <v>4593</v>
      </c>
    </row>
    <row r="86" spans="2:10">
      <c r="B86" s="166">
        <v>34300012</v>
      </c>
      <c r="C86" s="168" t="s">
        <v>6242</v>
      </c>
      <c r="D86" s="168" t="s">
        <v>6083</v>
      </c>
      <c r="E86" s="169" t="s">
        <v>6084</v>
      </c>
      <c r="F86" s="166" t="s">
        <v>6243</v>
      </c>
      <c r="G86" s="166" t="s">
        <v>267</v>
      </c>
      <c r="H86" s="166" t="s">
        <v>267</v>
      </c>
      <c r="I86" s="166" t="s">
        <v>4593</v>
      </c>
      <c r="J86" s="170" t="s">
        <v>4593</v>
      </c>
    </row>
    <row r="87" spans="2:10">
      <c r="B87" s="166">
        <v>34310011</v>
      </c>
      <c r="C87" s="168" t="s">
        <v>6244</v>
      </c>
      <c r="D87" s="168" t="s">
        <v>6087</v>
      </c>
      <c r="E87" s="169" t="s">
        <v>6245</v>
      </c>
      <c r="F87" s="166" t="s">
        <v>6246</v>
      </c>
      <c r="G87" s="166" t="s">
        <v>267</v>
      </c>
      <c r="H87" s="166" t="s">
        <v>267</v>
      </c>
      <c r="I87" s="166" t="s">
        <v>4593</v>
      </c>
      <c r="J87" s="170" t="s">
        <v>4593</v>
      </c>
    </row>
    <row r="88" spans="2:10">
      <c r="B88" s="166">
        <v>34320010</v>
      </c>
      <c r="C88" s="168" t="s">
        <v>6247</v>
      </c>
      <c r="D88" s="168" t="s">
        <v>6248</v>
      </c>
      <c r="E88" s="169" t="s">
        <v>6092</v>
      </c>
      <c r="F88" s="166" t="s">
        <v>6249</v>
      </c>
      <c r="G88" s="166" t="s">
        <v>267</v>
      </c>
      <c r="H88" s="166" t="s">
        <v>267</v>
      </c>
      <c r="I88" s="166" t="s">
        <v>267</v>
      </c>
      <c r="J88" s="170" t="s">
        <v>4593</v>
      </c>
    </row>
    <row r="89" spans="2:10">
      <c r="B89" s="166">
        <v>34330019</v>
      </c>
      <c r="C89" s="168" t="s">
        <v>6250</v>
      </c>
      <c r="D89" s="168" t="s">
        <v>6095</v>
      </c>
      <c r="E89" s="169" t="s">
        <v>6251</v>
      </c>
      <c r="F89" s="166" t="s">
        <v>6252</v>
      </c>
      <c r="G89" s="166" t="s">
        <v>267</v>
      </c>
      <c r="H89" s="166" t="s">
        <v>267</v>
      </c>
      <c r="I89" s="166" t="s">
        <v>4593</v>
      </c>
      <c r="J89" s="170" t="s">
        <v>4593</v>
      </c>
    </row>
    <row r="90" spans="2:10">
      <c r="B90" s="166">
        <v>34340018</v>
      </c>
      <c r="C90" s="168" t="s">
        <v>6253</v>
      </c>
      <c r="D90" s="168" t="s">
        <v>6254</v>
      </c>
      <c r="E90" s="169" t="s">
        <v>6255</v>
      </c>
      <c r="F90" s="166" t="s">
        <v>6256</v>
      </c>
      <c r="G90" s="166" t="s">
        <v>267</v>
      </c>
      <c r="H90" s="166" t="s">
        <v>267</v>
      </c>
      <c r="I90" s="166" t="s">
        <v>267</v>
      </c>
      <c r="J90" s="170" t="s">
        <v>4593</v>
      </c>
    </row>
    <row r="91" spans="2:10">
      <c r="B91" s="166">
        <v>34350017</v>
      </c>
      <c r="C91" s="168" t="s">
        <v>6257</v>
      </c>
      <c r="D91" s="168" t="s">
        <v>6103</v>
      </c>
      <c r="E91" s="169" t="s">
        <v>6104</v>
      </c>
      <c r="F91" s="166" t="s">
        <v>6258</v>
      </c>
      <c r="G91" s="166" t="s">
        <v>267</v>
      </c>
      <c r="H91" s="166" t="s">
        <v>267</v>
      </c>
      <c r="I91" s="166" t="s">
        <v>267</v>
      </c>
      <c r="J91" s="170" t="s">
        <v>4593</v>
      </c>
    </row>
    <row r="92" spans="2:10">
      <c r="B92" s="166">
        <v>34360016</v>
      </c>
      <c r="C92" s="168" t="s">
        <v>6259</v>
      </c>
      <c r="D92" s="168" t="s">
        <v>6107</v>
      </c>
      <c r="E92" s="169" t="s">
        <v>6108</v>
      </c>
      <c r="F92" s="166" t="s">
        <v>6260</v>
      </c>
      <c r="G92" s="166" t="s">
        <v>267</v>
      </c>
      <c r="H92" s="166" t="s">
        <v>267</v>
      </c>
      <c r="I92" s="166" t="s">
        <v>267</v>
      </c>
      <c r="J92" s="170" t="s">
        <v>4593</v>
      </c>
    </row>
    <row r="93" spans="2:10">
      <c r="B93" s="166">
        <v>34370015</v>
      </c>
      <c r="C93" s="168" t="s">
        <v>6261</v>
      </c>
      <c r="D93" s="168" t="s">
        <v>6262</v>
      </c>
      <c r="E93" s="169" t="s">
        <v>6263</v>
      </c>
      <c r="F93" s="166" t="s">
        <v>6264</v>
      </c>
      <c r="G93" s="166" t="s">
        <v>267</v>
      </c>
      <c r="H93" s="166" t="s">
        <v>267</v>
      </c>
      <c r="I93" s="166" t="s">
        <v>267</v>
      </c>
      <c r="J93" s="170" t="s">
        <v>4593</v>
      </c>
    </row>
    <row r="94" spans="2:10">
      <c r="B94" s="166">
        <v>34380014</v>
      </c>
      <c r="C94" s="168" t="s">
        <v>6265</v>
      </c>
      <c r="D94" s="168" t="s">
        <v>6115</v>
      </c>
      <c r="E94" s="169" t="s">
        <v>6266</v>
      </c>
      <c r="F94" s="166" t="s">
        <v>6267</v>
      </c>
      <c r="G94" s="166" t="s">
        <v>267</v>
      </c>
      <c r="H94" s="166" t="s">
        <v>267</v>
      </c>
      <c r="I94" s="166" t="s">
        <v>267</v>
      </c>
      <c r="J94" s="170" t="s">
        <v>4593</v>
      </c>
    </row>
    <row r="95" spans="2:10">
      <c r="B95" s="166">
        <v>34390013</v>
      </c>
      <c r="C95" s="168" t="s">
        <v>6268</v>
      </c>
      <c r="D95" s="168" t="s">
        <v>6269</v>
      </c>
      <c r="E95" s="169" t="s">
        <v>6270</v>
      </c>
      <c r="F95" s="166" t="s">
        <v>6271</v>
      </c>
      <c r="G95" s="166" t="s">
        <v>267</v>
      </c>
      <c r="H95" s="166" t="s">
        <v>267</v>
      </c>
      <c r="I95" s="166" t="s">
        <v>267</v>
      </c>
      <c r="J95" s="170" t="s">
        <v>4593</v>
      </c>
    </row>
    <row r="96" spans="2:10">
      <c r="B96" s="166">
        <v>34400010</v>
      </c>
      <c r="C96" s="168" t="s">
        <v>6272</v>
      </c>
      <c r="D96" s="168" t="s">
        <v>6273</v>
      </c>
      <c r="E96" s="169" t="s">
        <v>6124</v>
      </c>
      <c r="F96" s="166" t="s">
        <v>6274</v>
      </c>
      <c r="G96" s="166" t="s">
        <v>267</v>
      </c>
      <c r="H96" s="166" t="s">
        <v>267</v>
      </c>
      <c r="I96" s="166" t="s">
        <v>267</v>
      </c>
      <c r="J96" s="170" t="s">
        <v>4593</v>
      </c>
    </row>
    <row r="97" spans="2:10">
      <c r="B97" s="166">
        <v>34410019</v>
      </c>
      <c r="C97" s="168" t="s">
        <v>6275</v>
      </c>
      <c r="D97" s="168" t="s">
        <v>6127</v>
      </c>
      <c r="E97" s="169" t="s">
        <v>6128</v>
      </c>
      <c r="F97" s="166" t="s">
        <v>6276</v>
      </c>
      <c r="G97" s="166" t="s">
        <v>267</v>
      </c>
      <c r="H97" s="166" t="s">
        <v>267</v>
      </c>
      <c r="I97" s="166" t="s">
        <v>4593</v>
      </c>
      <c r="J97" s="170" t="s">
        <v>4593</v>
      </c>
    </row>
    <row r="98" spans="2:10">
      <c r="B98" s="166">
        <v>34420018</v>
      </c>
      <c r="C98" s="168" t="s">
        <v>6277</v>
      </c>
      <c r="D98" s="168" t="s">
        <v>6131</v>
      </c>
      <c r="E98" s="169" t="s">
        <v>6278</v>
      </c>
      <c r="F98" s="166" t="s">
        <v>6279</v>
      </c>
      <c r="G98" s="166" t="s">
        <v>267</v>
      </c>
      <c r="H98" s="166" t="s">
        <v>267</v>
      </c>
      <c r="I98" s="166" t="s">
        <v>4593</v>
      </c>
      <c r="J98" s="170" t="s">
        <v>4593</v>
      </c>
    </row>
    <row r="99" spans="2:10">
      <c r="B99" s="166">
        <v>34430017</v>
      </c>
      <c r="C99" s="168" t="s">
        <v>6280</v>
      </c>
      <c r="D99" s="168" t="s">
        <v>6281</v>
      </c>
      <c r="E99" s="169" t="s">
        <v>6136</v>
      </c>
      <c r="F99" s="166" t="s">
        <v>6282</v>
      </c>
      <c r="G99" s="166" t="s">
        <v>267</v>
      </c>
      <c r="H99" s="166" t="s">
        <v>267</v>
      </c>
      <c r="I99" s="166" t="s">
        <v>267</v>
      </c>
      <c r="J99" s="170" t="s">
        <v>4593</v>
      </c>
    </row>
    <row r="100" spans="2:10">
      <c r="B100" s="166">
        <v>34440016</v>
      </c>
      <c r="C100" s="168" t="s">
        <v>6283</v>
      </c>
      <c r="D100" s="168" t="s">
        <v>6284</v>
      </c>
      <c r="E100" s="169" t="s">
        <v>6285</v>
      </c>
      <c r="F100" s="166" t="s">
        <v>6286</v>
      </c>
      <c r="G100" s="166" t="s">
        <v>267</v>
      </c>
      <c r="H100" s="166" t="s">
        <v>267</v>
      </c>
      <c r="I100" s="166" t="s">
        <v>267</v>
      </c>
      <c r="J100" s="170" t="s">
        <v>4593</v>
      </c>
    </row>
    <row r="101" spans="2:10">
      <c r="B101" s="166">
        <v>34450015</v>
      </c>
      <c r="C101" s="168" t="s">
        <v>6287</v>
      </c>
      <c r="D101" s="168" t="s">
        <v>6288</v>
      </c>
      <c r="E101" s="169" t="s">
        <v>6289</v>
      </c>
      <c r="F101" s="166" t="s">
        <v>6290</v>
      </c>
      <c r="G101" s="166" t="s">
        <v>267</v>
      </c>
      <c r="H101" s="166" t="s">
        <v>267</v>
      </c>
      <c r="I101" s="166" t="s">
        <v>267</v>
      </c>
      <c r="J101" s="170" t="s">
        <v>4593</v>
      </c>
    </row>
    <row r="102" spans="2:10">
      <c r="B102" s="166">
        <v>34460014</v>
      </c>
      <c r="C102" s="168" t="s">
        <v>6291</v>
      </c>
      <c r="D102" s="168" t="s">
        <v>6147</v>
      </c>
      <c r="E102" s="169" t="s">
        <v>6148</v>
      </c>
      <c r="F102" s="166" t="s">
        <v>6292</v>
      </c>
      <c r="G102" s="166" t="s">
        <v>267</v>
      </c>
      <c r="H102" s="166" t="s">
        <v>267</v>
      </c>
      <c r="I102" s="166" t="s">
        <v>4593</v>
      </c>
      <c r="J102" s="170" t="s">
        <v>4593</v>
      </c>
    </row>
    <row r="103" spans="2:10">
      <c r="B103" s="166">
        <v>34470013</v>
      </c>
      <c r="C103" s="168" t="s">
        <v>6293</v>
      </c>
      <c r="D103" s="168" t="s">
        <v>6294</v>
      </c>
      <c r="E103" s="169" t="s">
        <v>6152</v>
      </c>
      <c r="F103" s="166" t="s">
        <v>6295</v>
      </c>
      <c r="G103" s="166" t="s">
        <v>267</v>
      </c>
      <c r="H103" s="166" t="s">
        <v>267</v>
      </c>
      <c r="I103" s="166" t="s">
        <v>267</v>
      </c>
      <c r="J103" s="170" t="s">
        <v>4593</v>
      </c>
    </row>
    <row r="104" spans="2:10" ht="27" customHeight="1">
      <c r="B104" s="166">
        <v>33000000</v>
      </c>
      <c r="C104" s="168" t="s">
        <v>6296</v>
      </c>
      <c r="D104" s="168" t="s">
        <v>6297</v>
      </c>
      <c r="E104" s="169" t="s">
        <v>6298</v>
      </c>
      <c r="F104" s="166" t="s">
        <v>6299</v>
      </c>
      <c r="G104" s="166">
        <v>0</v>
      </c>
      <c r="H104" s="166">
        <v>0</v>
      </c>
      <c r="I104" s="166">
        <v>0</v>
      </c>
      <c r="J104" s="170">
        <v>216063</v>
      </c>
    </row>
    <row r="105" spans="2:10">
      <c r="B105" s="166">
        <v>33010018</v>
      </c>
      <c r="C105" s="168" t="s">
        <v>5968</v>
      </c>
      <c r="D105" s="168" t="s">
        <v>6300</v>
      </c>
      <c r="E105" s="169" t="s">
        <v>6301</v>
      </c>
      <c r="F105" s="166" t="s">
        <v>6302</v>
      </c>
      <c r="G105" s="166" t="s">
        <v>267</v>
      </c>
      <c r="H105" s="166" t="s">
        <v>267</v>
      </c>
      <c r="I105" s="166" t="s">
        <v>267</v>
      </c>
      <c r="J105" s="170" t="s">
        <v>4593</v>
      </c>
    </row>
    <row r="106" spans="2:10">
      <c r="B106" s="166">
        <v>33020017</v>
      </c>
      <c r="C106" s="168" t="s">
        <v>5972</v>
      </c>
      <c r="D106" s="168" t="s">
        <v>6303</v>
      </c>
      <c r="E106" s="169" t="s">
        <v>6304</v>
      </c>
      <c r="F106" s="166" t="s">
        <v>6305</v>
      </c>
      <c r="G106" s="166" t="s">
        <v>267</v>
      </c>
      <c r="H106" s="166" t="s">
        <v>267</v>
      </c>
      <c r="I106" s="166" t="s">
        <v>267</v>
      </c>
      <c r="J106" s="170" t="s">
        <v>4593</v>
      </c>
    </row>
    <row r="107" spans="2:10">
      <c r="B107" s="166">
        <v>33030016</v>
      </c>
      <c r="C107" s="168" t="s">
        <v>5976</v>
      </c>
      <c r="D107" s="168" t="s">
        <v>6306</v>
      </c>
      <c r="E107" s="169" t="s">
        <v>6307</v>
      </c>
      <c r="F107" s="166" t="s">
        <v>6308</v>
      </c>
      <c r="G107" s="166" t="s">
        <v>267</v>
      </c>
      <c r="H107" s="166" t="s">
        <v>267</v>
      </c>
      <c r="I107" s="166" t="s">
        <v>4593</v>
      </c>
      <c r="J107" s="170" t="s">
        <v>4593</v>
      </c>
    </row>
    <row r="108" spans="2:10">
      <c r="B108" s="166">
        <v>33040015</v>
      </c>
      <c r="C108" s="168" t="s">
        <v>5979</v>
      </c>
      <c r="D108" s="168" t="s">
        <v>6309</v>
      </c>
      <c r="E108" s="169" t="s">
        <v>5981</v>
      </c>
      <c r="F108" s="166" t="s">
        <v>6310</v>
      </c>
      <c r="G108" s="166" t="s">
        <v>267</v>
      </c>
      <c r="H108" s="166" t="s">
        <v>267</v>
      </c>
      <c r="I108" s="166" t="s">
        <v>267</v>
      </c>
      <c r="J108" s="170" t="s">
        <v>4593</v>
      </c>
    </row>
    <row r="109" spans="2:10">
      <c r="B109" s="166">
        <v>33050014</v>
      </c>
      <c r="C109" s="168" t="s">
        <v>5983</v>
      </c>
      <c r="D109" s="168" t="s">
        <v>4694</v>
      </c>
      <c r="E109" s="169" t="s">
        <v>6311</v>
      </c>
      <c r="F109" s="166" t="s">
        <v>6312</v>
      </c>
      <c r="G109" s="166" t="s">
        <v>267</v>
      </c>
      <c r="H109" s="166" t="s">
        <v>267</v>
      </c>
      <c r="I109" s="166" t="s">
        <v>267</v>
      </c>
      <c r="J109" s="170" t="s">
        <v>4593</v>
      </c>
    </row>
    <row r="110" spans="2:10">
      <c r="B110" s="166">
        <v>33060013</v>
      </c>
      <c r="C110" s="168" t="s">
        <v>5987</v>
      </c>
      <c r="D110" s="168" t="s">
        <v>6313</v>
      </c>
      <c r="E110" s="169" t="s">
        <v>5989</v>
      </c>
      <c r="F110" s="166" t="s">
        <v>6314</v>
      </c>
      <c r="G110" s="166" t="s">
        <v>267</v>
      </c>
      <c r="H110" s="166" t="s">
        <v>267</v>
      </c>
      <c r="I110" s="166" t="s">
        <v>267</v>
      </c>
      <c r="J110" s="170" t="s">
        <v>4593</v>
      </c>
    </row>
    <row r="111" spans="2:10">
      <c r="B111" s="166">
        <v>33070012</v>
      </c>
      <c r="C111" s="168" t="s">
        <v>5991</v>
      </c>
      <c r="D111" s="168" t="s">
        <v>6315</v>
      </c>
      <c r="E111" s="169" t="s">
        <v>6316</v>
      </c>
      <c r="F111" s="166" t="s">
        <v>6317</v>
      </c>
      <c r="G111" s="166" t="s">
        <v>267</v>
      </c>
      <c r="H111" s="166" t="s">
        <v>267</v>
      </c>
      <c r="I111" s="166" t="s">
        <v>267</v>
      </c>
      <c r="J111" s="170" t="s">
        <v>4593</v>
      </c>
    </row>
    <row r="112" spans="2:10">
      <c r="B112" s="166">
        <v>33080011</v>
      </c>
      <c r="C112" s="168" t="s">
        <v>5995</v>
      </c>
      <c r="D112" s="168" t="s">
        <v>6318</v>
      </c>
      <c r="E112" s="169" t="s">
        <v>6180</v>
      </c>
      <c r="F112" s="166" t="s">
        <v>6319</v>
      </c>
      <c r="G112" s="166" t="s">
        <v>267</v>
      </c>
      <c r="H112" s="166" t="s">
        <v>267</v>
      </c>
      <c r="I112" s="166" t="s">
        <v>267</v>
      </c>
      <c r="J112" s="170" t="s">
        <v>4593</v>
      </c>
    </row>
    <row r="113" spans="2:16">
      <c r="B113" s="166">
        <v>33090010</v>
      </c>
      <c r="C113" s="168" t="s">
        <v>5999</v>
      </c>
      <c r="D113" s="168" t="s">
        <v>6320</v>
      </c>
      <c r="E113" s="169" t="s">
        <v>6001</v>
      </c>
      <c r="F113" s="166" t="s">
        <v>6321</v>
      </c>
      <c r="G113" s="166" t="s">
        <v>267</v>
      </c>
      <c r="H113" s="166" t="s">
        <v>267</v>
      </c>
      <c r="I113" s="166" t="s">
        <v>4593</v>
      </c>
      <c r="J113" s="170" t="s">
        <v>4593</v>
      </c>
    </row>
    <row r="114" spans="2:16">
      <c r="B114" s="166">
        <v>33100017</v>
      </c>
      <c r="C114" s="168" t="s">
        <v>6003</v>
      </c>
      <c r="D114" s="168" t="s">
        <v>6322</v>
      </c>
      <c r="E114" s="169" t="s">
        <v>6005</v>
      </c>
      <c r="F114" s="166" t="s">
        <v>6323</v>
      </c>
      <c r="G114" s="166" t="s">
        <v>267</v>
      </c>
      <c r="H114" s="166" t="s">
        <v>267</v>
      </c>
      <c r="I114" s="166" t="s">
        <v>267</v>
      </c>
      <c r="J114" s="170" t="s">
        <v>4593</v>
      </c>
    </row>
    <row r="115" spans="2:16">
      <c r="B115" s="166">
        <v>33110016</v>
      </c>
      <c r="C115" s="168" t="s">
        <v>6007</v>
      </c>
      <c r="D115" s="168" t="s">
        <v>6324</v>
      </c>
      <c r="E115" s="169" t="s">
        <v>6009</v>
      </c>
      <c r="F115" s="166" t="s">
        <v>6325</v>
      </c>
      <c r="G115" s="166" t="s">
        <v>267</v>
      </c>
      <c r="H115" s="166" t="s">
        <v>267</v>
      </c>
      <c r="I115" s="166" t="s">
        <v>267</v>
      </c>
      <c r="J115" s="170" t="s">
        <v>4593</v>
      </c>
    </row>
    <row r="116" spans="2:16">
      <c r="B116" s="166">
        <v>33120015</v>
      </c>
      <c r="C116" s="168" t="s">
        <v>6011</v>
      </c>
      <c r="D116" s="168" t="s">
        <v>6326</v>
      </c>
      <c r="E116" s="169" t="s">
        <v>6327</v>
      </c>
      <c r="F116" s="166" t="s">
        <v>6328</v>
      </c>
      <c r="G116" s="166" t="s">
        <v>267</v>
      </c>
      <c r="H116" s="166" t="s">
        <v>267</v>
      </c>
      <c r="I116" s="166" t="s">
        <v>4593</v>
      </c>
      <c r="J116" s="170" t="s">
        <v>4593</v>
      </c>
    </row>
    <row r="117" spans="2:16">
      <c r="B117" s="166">
        <v>33130014</v>
      </c>
      <c r="C117" s="168" t="s">
        <v>6329</v>
      </c>
      <c r="D117" s="168" t="s">
        <v>6330</v>
      </c>
      <c r="E117" s="169" t="s">
        <v>6331</v>
      </c>
      <c r="F117" s="166" t="s">
        <v>6332</v>
      </c>
      <c r="G117" s="166" t="s">
        <v>267</v>
      </c>
      <c r="H117" s="166" t="s">
        <v>267</v>
      </c>
      <c r="I117" s="166" t="s">
        <v>267</v>
      </c>
      <c r="J117" s="170" t="s">
        <v>4593</v>
      </c>
    </row>
    <row r="118" spans="2:16">
      <c r="B118" s="166">
        <v>33130022</v>
      </c>
      <c r="C118" s="168" t="s">
        <v>6333</v>
      </c>
      <c r="D118" s="168" t="s">
        <v>6334</v>
      </c>
      <c r="E118" s="169" t="s">
        <v>6335</v>
      </c>
      <c r="F118" s="166" t="s">
        <v>6336</v>
      </c>
      <c r="G118" s="166" t="s">
        <v>267</v>
      </c>
      <c r="H118" s="166" t="s">
        <v>267</v>
      </c>
      <c r="I118" s="166" t="s">
        <v>267</v>
      </c>
      <c r="J118" s="170" t="s">
        <v>4593</v>
      </c>
    </row>
    <row r="119" spans="2:16">
      <c r="B119" s="166">
        <v>33130030</v>
      </c>
      <c r="C119" s="168" t="s">
        <v>6337</v>
      </c>
      <c r="D119" s="168" t="s">
        <v>6338</v>
      </c>
      <c r="E119" s="169" t="s">
        <v>6331</v>
      </c>
      <c r="F119" s="166" t="s">
        <v>6339</v>
      </c>
      <c r="G119" s="166" t="s">
        <v>267</v>
      </c>
      <c r="H119" s="166" t="s">
        <v>267</v>
      </c>
      <c r="I119" s="166" t="s">
        <v>267</v>
      </c>
      <c r="J119" s="170" t="s">
        <v>4593</v>
      </c>
    </row>
    <row r="120" spans="2:16">
      <c r="B120" s="166">
        <v>33140013</v>
      </c>
      <c r="C120" s="168" t="s">
        <v>6019</v>
      </c>
      <c r="D120" s="168" t="s">
        <v>6340</v>
      </c>
      <c r="E120" s="169" t="s">
        <v>6341</v>
      </c>
      <c r="F120" s="166" t="s">
        <v>6342</v>
      </c>
      <c r="G120" s="166" t="s">
        <v>267</v>
      </c>
      <c r="H120" s="166" t="s">
        <v>267</v>
      </c>
      <c r="I120" s="166" t="s">
        <v>4593</v>
      </c>
      <c r="J120" s="170" t="s">
        <v>4593</v>
      </c>
    </row>
    <row r="121" spans="2:16">
      <c r="B121" s="166">
        <v>33150012</v>
      </c>
      <c r="C121" s="168" t="s">
        <v>6023</v>
      </c>
      <c r="D121" s="168" t="s">
        <v>6343</v>
      </c>
      <c r="E121" s="169" t="s">
        <v>6202</v>
      </c>
      <c r="F121" s="166" t="s">
        <v>6344</v>
      </c>
      <c r="G121" s="166" t="s">
        <v>267</v>
      </c>
      <c r="H121" s="166" t="s">
        <v>267</v>
      </c>
      <c r="I121" s="166" t="s">
        <v>267</v>
      </c>
      <c r="J121" s="170" t="s">
        <v>4593</v>
      </c>
    </row>
    <row r="122" spans="2:16">
      <c r="B122" s="166">
        <v>33160011</v>
      </c>
      <c r="C122" s="168" t="s">
        <v>6026</v>
      </c>
      <c r="D122" s="168" t="s">
        <v>6345</v>
      </c>
      <c r="E122" s="169" t="s">
        <v>6028</v>
      </c>
      <c r="F122" s="166" t="s">
        <v>6346</v>
      </c>
      <c r="G122" s="166" t="s">
        <v>267</v>
      </c>
      <c r="H122" s="166" t="s">
        <v>267</v>
      </c>
      <c r="I122" s="166" t="s">
        <v>267</v>
      </c>
      <c r="J122" s="170" t="s">
        <v>4593</v>
      </c>
    </row>
    <row r="123" spans="2:16">
      <c r="B123" s="166">
        <v>33170010</v>
      </c>
      <c r="C123" s="168" t="s">
        <v>6030</v>
      </c>
      <c r="D123" s="168" t="s">
        <v>6347</v>
      </c>
      <c r="E123" s="169" t="s">
        <v>6032</v>
      </c>
      <c r="F123" s="166" t="s">
        <v>6348</v>
      </c>
      <c r="G123" s="166" t="s">
        <v>267</v>
      </c>
      <c r="H123" s="166" t="s">
        <v>267</v>
      </c>
      <c r="I123" s="166" t="s">
        <v>267</v>
      </c>
      <c r="J123" s="170" t="s">
        <v>4593</v>
      </c>
    </row>
    <row r="124" spans="2:16">
      <c r="B124" s="166">
        <v>33180019</v>
      </c>
      <c r="C124" s="168" t="s">
        <v>6034</v>
      </c>
      <c r="D124" s="168" t="s">
        <v>6349</v>
      </c>
      <c r="E124" s="169" t="s">
        <v>6036</v>
      </c>
      <c r="F124" s="166" t="s">
        <v>6350</v>
      </c>
      <c r="G124" s="166" t="s">
        <v>267</v>
      </c>
      <c r="H124" s="166" t="s">
        <v>267</v>
      </c>
      <c r="I124" s="166" t="s">
        <v>267</v>
      </c>
      <c r="J124" s="170" t="s">
        <v>4593</v>
      </c>
    </row>
    <row r="125" spans="2:16">
      <c r="B125" s="166">
        <v>33190018</v>
      </c>
      <c r="C125" s="168" t="s">
        <v>6038</v>
      </c>
      <c r="D125" s="168" t="s">
        <v>6351</v>
      </c>
      <c r="E125" s="169" t="s">
        <v>6040</v>
      </c>
      <c r="F125" s="166" t="s">
        <v>6352</v>
      </c>
      <c r="G125" s="172" t="s">
        <v>267</v>
      </c>
      <c r="H125" s="172" t="s">
        <v>267</v>
      </c>
      <c r="I125" s="172" t="s">
        <v>267</v>
      </c>
      <c r="J125" s="170" t="s">
        <v>4593</v>
      </c>
    </row>
    <row r="126" spans="2:16">
      <c r="B126" s="166">
        <v>33200015</v>
      </c>
      <c r="C126" s="168" t="s">
        <v>6042</v>
      </c>
      <c r="D126" s="168" t="s">
        <v>6353</v>
      </c>
      <c r="E126" s="169" t="s">
        <v>6354</v>
      </c>
      <c r="F126" s="166" t="s">
        <v>6355</v>
      </c>
      <c r="G126" s="172" t="s">
        <v>267</v>
      </c>
      <c r="H126" s="172" t="s">
        <v>267</v>
      </c>
      <c r="I126" s="172" t="s">
        <v>267</v>
      </c>
      <c r="J126" s="170" t="s">
        <v>4593</v>
      </c>
      <c r="K126" s="234"/>
      <c r="L126" s="234"/>
      <c r="M126" s="234"/>
      <c r="N126" s="234"/>
      <c r="O126" s="234"/>
      <c r="P126" s="234"/>
    </row>
    <row r="127" spans="2:16">
      <c r="B127" s="166">
        <v>33210014</v>
      </c>
      <c r="C127" s="168" t="s">
        <v>6046</v>
      </c>
      <c r="D127" s="168" t="s">
        <v>6356</v>
      </c>
      <c r="E127" s="169" t="s">
        <v>6217</v>
      </c>
      <c r="F127" s="166" t="s">
        <v>6357</v>
      </c>
      <c r="G127" s="172" t="s">
        <v>267</v>
      </c>
      <c r="H127" s="172" t="s">
        <v>267</v>
      </c>
      <c r="I127" s="172" t="s">
        <v>267</v>
      </c>
      <c r="J127" s="170" t="s">
        <v>4593</v>
      </c>
      <c r="K127" s="234"/>
      <c r="L127" s="234"/>
      <c r="M127" s="234"/>
      <c r="N127" s="234"/>
      <c r="O127" s="234"/>
      <c r="P127" s="234"/>
    </row>
    <row r="128" spans="2:16">
      <c r="B128" s="166">
        <v>33220013</v>
      </c>
      <c r="C128" s="168" t="s">
        <v>6050</v>
      </c>
      <c r="D128" s="168" t="s">
        <v>6358</v>
      </c>
      <c r="E128" s="169" t="s">
        <v>6052</v>
      </c>
      <c r="F128" s="166" t="s">
        <v>6359</v>
      </c>
      <c r="G128" s="172" t="s">
        <v>267</v>
      </c>
      <c r="H128" s="172" t="s">
        <v>267</v>
      </c>
      <c r="I128" s="172" t="s">
        <v>267</v>
      </c>
      <c r="J128" s="170" t="s">
        <v>4593</v>
      </c>
      <c r="K128" s="234"/>
      <c r="L128" s="234"/>
      <c r="M128" s="234"/>
      <c r="N128" s="234"/>
      <c r="O128" s="234"/>
      <c r="P128" s="234"/>
    </row>
    <row r="129" spans="2:16">
      <c r="B129" s="166">
        <v>33230012</v>
      </c>
      <c r="C129" s="168" t="s">
        <v>6054</v>
      </c>
      <c r="D129" s="168" t="s">
        <v>6360</v>
      </c>
      <c r="E129" s="169" t="s">
        <v>6361</v>
      </c>
      <c r="F129" s="166" t="s">
        <v>6362</v>
      </c>
      <c r="G129" s="172" t="s">
        <v>267</v>
      </c>
      <c r="H129" s="172" t="s">
        <v>267</v>
      </c>
      <c r="I129" s="172" t="s">
        <v>267</v>
      </c>
      <c r="J129" s="170" t="s">
        <v>4593</v>
      </c>
      <c r="K129" s="234"/>
      <c r="L129" s="234"/>
      <c r="M129" s="234"/>
      <c r="N129" s="234"/>
      <c r="O129" s="234"/>
      <c r="P129" s="234"/>
    </row>
    <row r="130" spans="2:16">
      <c r="B130" s="166">
        <v>33240011</v>
      </c>
      <c r="C130" s="168" t="s">
        <v>6058</v>
      </c>
      <c r="D130" s="168" t="s">
        <v>6363</v>
      </c>
      <c r="E130" s="169" t="s">
        <v>6364</v>
      </c>
      <c r="F130" s="166" t="s">
        <v>6365</v>
      </c>
      <c r="G130" s="172" t="s">
        <v>267</v>
      </c>
      <c r="H130" s="172" t="s">
        <v>267</v>
      </c>
      <c r="I130" s="172" t="s">
        <v>267</v>
      </c>
      <c r="J130" s="170" t="s">
        <v>4593</v>
      </c>
      <c r="K130" s="234"/>
      <c r="L130" s="234"/>
      <c r="M130" s="234"/>
      <c r="N130" s="234"/>
      <c r="O130" s="234"/>
      <c r="P130" s="234"/>
    </row>
    <row r="131" spans="2:16">
      <c r="B131" s="166">
        <v>33250010</v>
      </c>
      <c r="C131" s="168" t="s">
        <v>6062</v>
      </c>
      <c r="D131" s="168" t="s">
        <v>6366</v>
      </c>
      <c r="E131" s="169" t="s">
        <v>6367</v>
      </c>
      <c r="F131" s="166" t="s">
        <v>6368</v>
      </c>
      <c r="G131" s="172" t="s">
        <v>267</v>
      </c>
      <c r="H131" s="172" t="s">
        <v>267</v>
      </c>
      <c r="I131" s="172" t="s">
        <v>267</v>
      </c>
      <c r="J131" s="170" t="s">
        <v>4593</v>
      </c>
      <c r="K131" s="234"/>
      <c r="L131" s="234"/>
      <c r="M131" s="234"/>
      <c r="N131" s="234"/>
      <c r="O131" s="234"/>
      <c r="P131" s="234"/>
    </row>
    <row r="132" spans="2:16" ht="21">
      <c r="B132" s="166">
        <v>33260019</v>
      </c>
      <c r="C132" s="173" t="s">
        <v>6066</v>
      </c>
      <c r="D132" s="166" t="s">
        <v>6369</v>
      </c>
      <c r="E132" s="169" t="s">
        <v>6370</v>
      </c>
      <c r="F132" s="166" t="s">
        <v>6371</v>
      </c>
      <c r="G132" s="172" t="s">
        <v>267</v>
      </c>
      <c r="H132" s="172" t="s">
        <v>267</v>
      </c>
      <c r="I132" s="172" t="s">
        <v>4593</v>
      </c>
      <c r="J132" s="170" t="s">
        <v>4593</v>
      </c>
      <c r="K132" s="234"/>
      <c r="L132" s="234"/>
      <c r="M132" s="234"/>
      <c r="N132" s="234"/>
      <c r="O132" s="234"/>
      <c r="P132" s="234"/>
    </row>
    <row r="133" spans="2:16">
      <c r="B133" s="166">
        <v>33270018</v>
      </c>
      <c r="C133" s="168" t="s">
        <v>6070</v>
      </c>
      <c r="D133" s="168" t="s">
        <v>6372</v>
      </c>
      <c r="E133" s="169" t="s">
        <v>6373</v>
      </c>
      <c r="F133" s="166" t="s">
        <v>6374</v>
      </c>
      <c r="G133" s="172" t="s">
        <v>267</v>
      </c>
      <c r="H133" s="172" t="s">
        <v>267</v>
      </c>
      <c r="I133" s="172" t="s">
        <v>267</v>
      </c>
      <c r="J133" s="170" t="s">
        <v>4593</v>
      </c>
      <c r="K133" s="174"/>
      <c r="L133" s="174"/>
      <c r="M133" s="174"/>
      <c r="N133" s="174"/>
      <c r="O133" s="174"/>
      <c r="P133" s="174"/>
    </row>
    <row r="134" spans="2:16">
      <c r="B134" s="166">
        <v>33280017</v>
      </c>
      <c r="C134" s="168" t="s">
        <v>6074</v>
      </c>
      <c r="D134" s="168" t="s">
        <v>6375</v>
      </c>
      <c r="E134" s="169" t="s">
        <v>6376</v>
      </c>
      <c r="F134" s="166" t="s">
        <v>6377</v>
      </c>
      <c r="G134" s="172" t="s">
        <v>267</v>
      </c>
      <c r="H134" s="172" t="s">
        <v>267</v>
      </c>
      <c r="I134" s="172" t="s">
        <v>267</v>
      </c>
      <c r="J134" s="170" t="s">
        <v>4593</v>
      </c>
      <c r="K134" s="234"/>
      <c r="L134" s="234"/>
      <c r="M134" s="234"/>
      <c r="N134" s="234"/>
      <c r="O134" s="234"/>
      <c r="P134" s="234"/>
    </row>
    <row r="135" spans="2:16">
      <c r="B135" s="166">
        <v>33290016</v>
      </c>
      <c r="C135" s="168" t="s">
        <v>6078</v>
      </c>
      <c r="D135" s="168" t="s">
        <v>6378</v>
      </c>
      <c r="E135" s="169" t="s">
        <v>6379</v>
      </c>
      <c r="F135" s="166" t="s">
        <v>6380</v>
      </c>
      <c r="G135" s="172" t="s">
        <v>267</v>
      </c>
      <c r="H135" s="172" t="s">
        <v>267</v>
      </c>
      <c r="I135" s="172" t="s">
        <v>267</v>
      </c>
      <c r="J135" s="170" t="s">
        <v>4593</v>
      </c>
      <c r="K135" s="234"/>
      <c r="L135" s="234"/>
      <c r="M135" s="234"/>
      <c r="N135" s="234"/>
      <c r="O135" s="234"/>
      <c r="P135" s="234"/>
    </row>
    <row r="136" spans="2:16">
      <c r="B136" s="166">
        <v>33300013</v>
      </c>
      <c r="C136" s="168" t="s">
        <v>6082</v>
      </c>
      <c r="D136" s="168" t="s">
        <v>6381</v>
      </c>
      <c r="E136" s="169" t="s">
        <v>6382</v>
      </c>
      <c r="F136" s="166" t="s">
        <v>6383</v>
      </c>
      <c r="G136" s="172" t="s">
        <v>267</v>
      </c>
      <c r="H136" s="172" t="s">
        <v>267</v>
      </c>
      <c r="I136" s="172" t="s">
        <v>267</v>
      </c>
      <c r="J136" s="170" t="s">
        <v>4593</v>
      </c>
      <c r="K136" s="234"/>
      <c r="L136" s="234"/>
      <c r="M136" s="234"/>
      <c r="N136" s="234"/>
      <c r="O136" s="234"/>
      <c r="P136" s="234"/>
    </row>
    <row r="137" spans="2:16">
      <c r="B137" s="166">
        <v>33310012</v>
      </c>
      <c r="C137" s="168" t="s">
        <v>6086</v>
      </c>
      <c r="D137" s="168" t="s">
        <v>6384</v>
      </c>
      <c r="E137" s="169" t="s">
        <v>6245</v>
      </c>
      <c r="F137" s="166" t="s">
        <v>6385</v>
      </c>
      <c r="G137" s="172" t="s">
        <v>267</v>
      </c>
      <c r="H137" s="172" t="s">
        <v>267</v>
      </c>
      <c r="I137" s="172" t="s">
        <v>4593</v>
      </c>
      <c r="J137" s="170" t="s">
        <v>4593</v>
      </c>
      <c r="K137" s="234"/>
      <c r="L137" s="234"/>
      <c r="M137" s="234"/>
      <c r="N137" s="234"/>
      <c r="O137" s="234"/>
      <c r="P137" s="234"/>
    </row>
    <row r="138" spans="2:16">
      <c r="B138" s="166">
        <v>33320011</v>
      </c>
      <c r="C138" s="168" t="s">
        <v>6090</v>
      </c>
      <c r="D138" s="168" t="s">
        <v>6386</v>
      </c>
      <c r="E138" s="169" t="s">
        <v>6387</v>
      </c>
      <c r="F138" s="166" t="s">
        <v>6388</v>
      </c>
      <c r="G138" s="172" t="s">
        <v>267</v>
      </c>
      <c r="H138" s="172" t="s">
        <v>267</v>
      </c>
      <c r="I138" s="172" t="s">
        <v>4593</v>
      </c>
      <c r="J138" s="170" t="s">
        <v>4593</v>
      </c>
      <c r="K138" s="234"/>
      <c r="L138" s="234"/>
      <c r="M138" s="234"/>
      <c r="N138" s="234"/>
      <c r="O138" s="234"/>
      <c r="P138" s="234"/>
    </row>
    <row r="139" spans="2:16">
      <c r="B139" s="166">
        <v>33330010</v>
      </c>
      <c r="C139" s="168" t="s">
        <v>6094</v>
      </c>
      <c r="D139" s="168" t="s">
        <v>6389</v>
      </c>
      <c r="E139" s="169" t="s">
        <v>6096</v>
      </c>
      <c r="F139" s="166" t="s">
        <v>6390</v>
      </c>
      <c r="G139" s="172" t="s">
        <v>267</v>
      </c>
      <c r="H139" s="172" t="s">
        <v>267</v>
      </c>
      <c r="I139" s="172" t="s">
        <v>4593</v>
      </c>
      <c r="J139" s="170" t="s">
        <v>4593</v>
      </c>
      <c r="K139" s="234"/>
      <c r="L139" s="234"/>
      <c r="M139" s="234"/>
      <c r="N139" s="234"/>
      <c r="O139" s="234"/>
      <c r="P139" s="234"/>
    </row>
    <row r="140" spans="2:16">
      <c r="B140" s="166">
        <v>33340019</v>
      </c>
      <c r="C140" s="168" t="s">
        <v>6098</v>
      </c>
      <c r="D140" s="168" t="s">
        <v>6391</v>
      </c>
      <c r="E140" s="169" t="s">
        <v>6255</v>
      </c>
      <c r="F140" s="166" t="s">
        <v>6392</v>
      </c>
      <c r="G140" s="172" t="s">
        <v>267</v>
      </c>
      <c r="H140" s="172" t="s">
        <v>267</v>
      </c>
      <c r="I140" s="172" t="s">
        <v>267</v>
      </c>
      <c r="J140" s="170" t="s">
        <v>4593</v>
      </c>
      <c r="K140" s="234"/>
      <c r="L140" s="234"/>
      <c r="M140" s="234"/>
      <c r="N140" s="234"/>
      <c r="O140" s="234"/>
      <c r="P140" s="234"/>
    </row>
    <row r="141" spans="2:16">
      <c r="B141" s="166">
        <v>33350018</v>
      </c>
      <c r="C141" s="168" t="s">
        <v>6102</v>
      </c>
      <c r="D141" s="168" t="s">
        <v>6393</v>
      </c>
      <c r="E141" s="169" t="s">
        <v>6104</v>
      </c>
      <c r="F141" s="166" t="s">
        <v>6394</v>
      </c>
      <c r="G141" s="172" t="s">
        <v>267</v>
      </c>
      <c r="H141" s="172" t="s">
        <v>267</v>
      </c>
      <c r="I141" s="172" t="s">
        <v>4593</v>
      </c>
      <c r="J141" s="170" t="s">
        <v>4593</v>
      </c>
      <c r="K141" s="234"/>
      <c r="L141" s="234"/>
      <c r="M141" s="234"/>
      <c r="N141" s="234"/>
      <c r="O141" s="234"/>
      <c r="P141" s="234"/>
    </row>
    <row r="142" spans="2:16">
      <c r="B142" s="166">
        <v>33360017</v>
      </c>
      <c r="C142" s="168" t="s">
        <v>6106</v>
      </c>
      <c r="D142" s="168" t="s">
        <v>6395</v>
      </c>
      <c r="E142" s="169" t="s">
        <v>6396</v>
      </c>
      <c r="F142" s="166" t="s">
        <v>6397</v>
      </c>
      <c r="G142" s="172" t="s">
        <v>267</v>
      </c>
      <c r="H142" s="172" t="s">
        <v>267</v>
      </c>
      <c r="I142" s="172" t="s">
        <v>267</v>
      </c>
      <c r="J142" s="170" t="s">
        <v>4593</v>
      </c>
      <c r="K142" s="234"/>
      <c r="L142" s="234"/>
      <c r="M142" s="234"/>
      <c r="N142" s="234"/>
      <c r="O142" s="234"/>
      <c r="P142" s="234"/>
    </row>
    <row r="143" spans="2:16">
      <c r="B143" s="166">
        <v>33370016</v>
      </c>
      <c r="C143" s="168" t="s">
        <v>6110</v>
      </c>
      <c r="D143" s="168" t="s">
        <v>6398</v>
      </c>
      <c r="E143" s="169" t="s">
        <v>6112</v>
      </c>
      <c r="F143" s="166" t="s">
        <v>6399</v>
      </c>
      <c r="G143" s="172" t="s">
        <v>267</v>
      </c>
      <c r="H143" s="172" t="s">
        <v>267</v>
      </c>
      <c r="I143" s="172" t="s">
        <v>267</v>
      </c>
      <c r="J143" s="170" t="s">
        <v>4593</v>
      </c>
      <c r="K143" s="234"/>
      <c r="L143" s="234"/>
      <c r="M143" s="234"/>
      <c r="N143" s="234"/>
      <c r="O143" s="234"/>
      <c r="P143" s="234"/>
    </row>
    <row r="144" spans="2:16">
      <c r="B144" s="166">
        <v>33380015</v>
      </c>
      <c r="C144" s="168" t="s">
        <v>6114</v>
      </c>
      <c r="D144" s="168" t="s">
        <v>6400</v>
      </c>
      <c r="E144" s="169" t="s">
        <v>6401</v>
      </c>
      <c r="F144" s="166" t="s">
        <v>6402</v>
      </c>
      <c r="G144" s="172" t="s">
        <v>267</v>
      </c>
      <c r="H144" s="172" t="s">
        <v>267</v>
      </c>
      <c r="I144" s="172" t="s">
        <v>4593</v>
      </c>
      <c r="J144" s="170" t="s">
        <v>4593</v>
      </c>
      <c r="K144" s="234"/>
      <c r="L144" s="234"/>
      <c r="M144" s="234"/>
      <c r="N144" s="234"/>
      <c r="O144" s="234"/>
      <c r="P144" s="234"/>
    </row>
    <row r="145" spans="2:16">
      <c r="B145" s="166">
        <v>33390014</v>
      </c>
      <c r="C145" s="168" t="s">
        <v>6118</v>
      </c>
      <c r="D145" s="168" t="s">
        <v>6403</v>
      </c>
      <c r="E145" s="169" t="s">
        <v>6404</v>
      </c>
      <c r="F145" s="166" t="s">
        <v>6405</v>
      </c>
      <c r="G145" s="172" t="s">
        <v>267</v>
      </c>
      <c r="H145" s="172" t="s">
        <v>267</v>
      </c>
      <c r="I145" s="172" t="s">
        <v>4593</v>
      </c>
      <c r="J145" s="170" t="s">
        <v>4593</v>
      </c>
      <c r="K145" s="234"/>
      <c r="L145" s="234"/>
      <c r="M145" s="234"/>
      <c r="N145" s="234"/>
      <c r="O145" s="234"/>
      <c r="P145" s="234"/>
    </row>
    <row r="146" spans="2:16">
      <c r="B146" s="166">
        <v>33400011</v>
      </c>
      <c r="C146" s="168" t="s">
        <v>6122</v>
      </c>
      <c r="D146" s="168" t="s">
        <v>6406</v>
      </c>
      <c r="E146" s="169" t="s">
        <v>6124</v>
      </c>
      <c r="F146" s="166" t="s">
        <v>6407</v>
      </c>
      <c r="G146" s="172" t="s">
        <v>267</v>
      </c>
      <c r="H146" s="172" t="s">
        <v>267</v>
      </c>
      <c r="I146" s="172" t="s">
        <v>4593</v>
      </c>
      <c r="J146" s="170" t="s">
        <v>4593</v>
      </c>
      <c r="K146" s="234"/>
      <c r="L146" s="234"/>
      <c r="M146" s="234"/>
      <c r="N146" s="234"/>
      <c r="O146" s="234"/>
      <c r="P146" s="234"/>
    </row>
    <row r="147" spans="2:16">
      <c r="B147" s="166">
        <v>33410010</v>
      </c>
      <c r="C147" s="168" t="s">
        <v>6126</v>
      </c>
      <c r="D147" s="168" t="s">
        <v>6408</v>
      </c>
      <c r="E147" s="169" t="s">
        <v>6409</v>
      </c>
      <c r="F147" s="166" t="s">
        <v>6410</v>
      </c>
      <c r="G147" s="172" t="s">
        <v>267</v>
      </c>
      <c r="H147" s="172" t="s">
        <v>267</v>
      </c>
      <c r="I147" s="172" t="s">
        <v>4593</v>
      </c>
      <c r="J147" s="170" t="s">
        <v>4593</v>
      </c>
      <c r="K147" s="234"/>
      <c r="L147" s="234"/>
      <c r="M147" s="234"/>
      <c r="N147" s="234"/>
      <c r="O147" s="234"/>
      <c r="P147" s="234"/>
    </row>
    <row r="148" spans="2:16">
      <c r="B148" s="166">
        <v>33420019</v>
      </c>
      <c r="C148" s="168" t="s">
        <v>6130</v>
      </c>
      <c r="D148" s="168" t="s">
        <v>6411</v>
      </c>
      <c r="E148" s="169" t="s">
        <v>6412</v>
      </c>
      <c r="F148" s="166" t="s">
        <v>6413</v>
      </c>
      <c r="G148" s="172" t="s">
        <v>267</v>
      </c>
      <c r="H148" s="172" t="s">
        <v>267</v>
      </c>
      <c r="I148" s="172" t="s">
        <v>267</v>
      </c>
      <c r="J148" s="170" t="s">
        <v>4593</v>
      </c>
      <c r="K148" s="234"/>
      <c r="L148" s="234"/>
      <c r="M148" s="234"/>
      <c r="N148" s="234"/>
      <c r="O148" s="234"/>
      <c r="P148" s="234"/>
    </row>
    <row r="149" spans="2:16">
      <c r="B149" s="166">
        <v>33430018</v>
      </c>
      <c r="C149" s="168" t="s">
        <v>6134</v>
      </c>
      <c r="D149" s="168" t="s">
        <v>6414</v>
      </c>
      <c r="E149" s="169" t="s">
        <v>6136</v>
      </c>
      <c r="F149" s="166" t="s">
        <v>6415</v>
      </c>
      <c r="G149" s="172" t="s">
        <v>267</v>
      </c>
      <c r="H149" s="172" t="s">
        <v>267</v>
      </c>
      <c r="I149" s="172" t="s">
        <v>4593</v>
      </c>
      <c r="J149" s="170" t="s">
        <v>4593</v>
      </c>
      <c r="K149" s="234"/>
      <c r="L149" s="234"/>
      <c r="M149" s="234"/>
      <c r="N149" s="234"/>
      <c r="O149" s="234"/>
      <c r="P149" s="234"/>
    </row>
    <row r="150" spans="2:16">
      <c r="B150" s="166">
        <v>33440017</v>
      </c>
      <c r="C150" s="168" t="s">
        <v>6138</v>
      </c>
      <c r="D150" s="168" t="s">
        <v>6416</v>
      </c>
      <c r="E150" s="169" t="s">
        <v>6140</v>
      </c>
      <c r="F150" s="166" t="s">
        <v>6417</v>
      </c>
      <c r="G150" s="172" t="s">
        <v>267</v>
      </c>
      <c r="H150" s="172" t="s">
        <v>267</v>
      </c>
      <c r="I150" s="172" t="s">
        <v>4593</v>
      </c>
      <c r="J150" s="170" t="s">
        <v>4593</v>
      </c>
      <c r="K150" s="234"/>
      <c r="L150" s="234"/>
      <c r="M150" s="234"/>
      <c r="N150" s="234"/>
      <c r="O150" s="234"/>
      <c r="P150" s="234"/>
    </row>
    <row r="151" spans="2:16">
      <c r="B151" s="166">
        <v>33450016</v>
      </c>
      <c r="C151" s="168" t="s">
        <v>6142</v>
      </c>
      <c r="D151" s="168" t="s">
        <v>6418</v>
      </c>
      <c r="E151" s="169" t="s">
        <v>6419</v>
      </c>
      <c r="F151" s="166" t="s">
        <v>6420</v>
      </c>
      <c r="G151" s="172" t="s">
        <v>267</v>
      </c>
      <c r="H151" s="172" t="s">
        <v>267</v>
      </c>
      <c r="I151" s="172" t="s">
        <v>267</v>
      </c>
      <c r="J151" s="170" t="s">
        <v>4593</v>
      </c>
      <c r="K151" s="234"/>
      <c r="L151" s="234"/>
      <c r="M151" s="234"/>
      <c r="N151" s="234"/>
      <c r="O151" s="234"/>
      <c r="P151" s="234"/>
    </row>
    <row r="152" spans="2:16">
      <c r="B152" s="166">
        <v>33460015</v>
      </c>
      <c r="C152" s="168" t="s">
        <v>6146</v>
      </c>
      <c r="D152" s="168" t="s">
        <v>6421</v>
      </c>
      <c r="E152" s="169" t="s">
        <v>6148</v>
      </c>
      <c r="F152" s="166" t="s">
        <v>6422</v>
      </c>
      <c r="G152" s="172" t="s">
        <v>267</v>
      </c>
      <c r="H152" s="172" t="s">
        <v>267</v>
      </c>
      <c r="I152" s="172" t="s">
        <v>267</v>
      </c>
      <c r="J152" s="170" t="s">
        <v>4593</v>
      </c>
      <c r="K152" s="234"/>
      <c r="L152" s="234"/>
      <c r="M152" s="234"/>
      <c r="N152" s="234"/>
      <c r="O152" s="234"/>
      <c r="P152" s="234"/>
    </row>
    <row r="153" spans="2:16">
      <c r="B153" s="166">
        <v>33470014</v>
      </c>
      <c r="C153" s="168" t="s">
        <v>6150</v>
      </c>
      <c r="D153" s="168" t="s">
        <v>6423</v>
      </c>
      <c r="E153" s="169" t="s">
        <v>6152</v>
      </c>
      <c r="F153" s="166" t="s">
        <v>6424</v>
      </c>
      <c r="G153" s="172" t="s">
        <v>267</v>
      </c>
      <c r="H153" s="172" t="s">
        <v>267</v>
      </c>
      <c r="I153" s="172" t="s">
        <v>267</v>
      </c>
      <c r="J153" s="170" t="s">
        <v>4593</v>
      </c>
      <c r="K153" s="234"/>
      <c r="L153" s="234"/>
      <c r="M153" s="234"/>
      <c r="N153" s="234"/>
      <c r="O153" s="234"/>
      <c r="P153" s="234"/>
    </row>
    <row r="154" spans="2:16">
      <c r="B154" s="166">
        <v>32130213</v>
      </c>
      <c r="C154" s="168" t="s">
        <v>6425</v>
      </c>
      <c r="D154" s="168" t="s">
        <v>6193</v>
      </c>
      <c r="E154" s="175" t="s">
        <v>6426</v>
      </c>
      <c r="F154" s="166" t="s">
        <v>6427</v>
      </c>
      <c r="G154" s="172" t="s">
        <v>267</v>
      </c>
      <c r="H154" s="172" t="s">
        <v>267</v>
      </c>
      <c r="I154" s="172" t="s">
        <v>4593</v>
      </c>
      <c r="J154" s="170">
        <v>89199</v>
      </c>
      <c r="K154" s="234"/>
      <c r="L154" s="234"/>
      <c r="M154" s="234"/>
      <c r="N154" s="234"/>
      <c r="O154" s="234"/>
      <c r="P154" s="234"/>
    </row>
    <row r="155" spans="2:16">
      <c r="B155" s="166">
        <v>32140311</v>
      </c>
      <c r="C155" s="168" t="s">
        <v>6428</v>
      </c>
      <c r="D155" s="168" t="s">
        <v>6429</v>
      </c>
      <c r="E155" s="169" t="s">
        <v>6430</v>
      </c>
      <c r="F155" s="166" t="s">
        <v>6431</v>
      </c>
      <c r="G155" s="166" t="s">
        <v>267</v>
      </c>
      <c r="H155" s="166" t="s">
        <v>267</v>
      </c>
      <c r="I155" s="166" t="s">
        <v>4593</v>
      </c>
      <c r="J155" s="170">
        <v>21274</v>
      </c>
      <c r="K155" s="174"/>
    </row>
    <row r="156" spans="2:16" ht="21">
      <c r="B156" s="166">
        <v>32260317</v>
      </c>
      <c r="C156" s="168" t="s">
        <v>6432</v>
      </c>
      <c r="D156" s="168" t="s">
        <v>6433</v>
      </c>
      <c r="E156" s="169" t="s">
        <v>6434</v>
      </c>
      <c r="F156" s="166" t="s">
        <v>6435</v>
      </c>
      <c r="G156" s="166" t="s">
        <v>267</v>
      </c>
      <c r="H156" s="166" t="s">
        <v>267</v>
      </c>
      <c r="I156" s="166" t="s">
        <v>267</v>
      </c>
      <c r="J156" s="170">
        <v>12782</v>
      </c>
      <c r="K156" s="174"/>
    </row>
    <row r="157" spans="2:16">
      <c r="B157" s="166">
        <v>32280315</v>
      </c>
      <c r="C157" s="168" t="s">
        <v>6436</v>
      </c>
      <c r="D157" s="168" t="s">
        <v>3917</v>
      </c>
      <c r="E157" s="169" t="s">
        <v>6437</v>
      </c>
      <c r="F157" s="166" t="s">
        <v>6438</v>
      </c>
      <c r="G157" s="166" t="s">
        <v>267</v>
      </c>
      <c r="H157" s="166" t="s">
        <v>267</v>
      </c>
      <c r="I157" s="166" t="s">
        <v>4593</v>
      </c>
      <c r="J157" s="170">
        <v>13848</v>
      </c>
      <c r="K157" s="174"/>
    </row>
    <row r="158" spans="2:16">
      <c r="B158" s="166">
        <v>32340317</v>
      </c>
      <c r="C158" s="168" t="s">
        <v>6439</v>
      </c>
      <c r="D158" s="168" t="s">
        <v>6440</v>
      </c>
      <c r="E158" s="169" t="s">
        <v>6441</v>
      </c>
      <c r="F158" s="166" t="s">
        <v>6442</v>
      </c>
      <c r="G158" s="166" t="s">
        <v>267</v>
      </c>
      <c r="H158" s="166" t="s">
        <v>267</v>
      </c>
      <c r="I158" s="166" t="s">
        <v>4593</v>
      </c>
      <c r="J158" s="170">
        <v>7858</v>
      </c>
      <c r="K158" s="176"/>
    </row>
    <row r="159" spans="2:16" ht="21">
      <c r="B159" s="166">
        <v>32020414</v>
      </c>
      <c r="C159" s="168" t="s">
        <v>6443</v>
      </c>
      <c r="D159" s="168" t="s">
        <v>6444</v>
      </c>
      <c r="E159" s="169" t="s">
        <v>6445</v>
      </c>
      <c r="F159" s="166" t="s">
        <v>6446</v>
      </c>
      <c r="G159" s="166" t="s">
        <v>267</v>
      </c>
      <c r="H159" s="166" t="s">
        <v>267</v>
      </c>
      <c r="I159" s="166" t="s">
        <v>267</v>
      </c>
      <c r="J159" s="170">
        <v>14331</v>
      </c>
      <c r="K159" s="176"/>
    </row>
    <row r="160" spans="2:16">
      <c r="B160" s="166">
        <v>32040412</v>
      </c>
      <c r="C160" s="168" t="s">
        <v>6447</v>
      </c>
      <c r="D160" s="168" t="s">
        <v>6448</v>
      </c>
      <c r="E160" s="169" t="s">
        <v>6449</v>
      </c>
      <c r="F160" s="166" t="s">
        <v>6450</v>
      </c>
      <c r="G160" s="166" t="s">
        <v>267</v>
      </c>
      <c r="H160" s="166" t="s">
        <v>267</v>
      </c>
      <c r="I160" s="166" t="s">
        <v>4593</v>
      </c>
      <c r="J160" s="170">
        <v>14556</v>
      </c>
      <c r="K160" s="174"/>
    </row>
    <row r="161" spans="2:11">
      <c r="B161" s="166">
        <v>32050411</v>
      </c>
      <c r="C161" s="168" t="s">
        <v>6451</v>
      </c>
      <c r="D161" s="168" t="s">
        <v>4694</v>
      </c>
      <c r="E161" s="169" t="s">
        <v>6452</v>
      </c>
      <c r="F161" s="166" t="s">
        <v>6453</v>
      </c>
      <c r="G161" s="166" t="s">
        <v>267</v>
      </c>
      <c r="H161" s="166" t="s">
        <v>267</v>
      </c>
      <c r="I161" s="166" t="s">
        <v>267</v>
      </c>
      <c r="J161" s="170">
        <v>11494</v>
      </c>
      <c r="K161" s="174"/>
    </row>
    <row r="162" spans="2:11">
      <c r="B162" s="166">
        <v>32060410</v>
      </c>
      <c r="C162" s="168" t="s">
        <v>6454</v>
      </c>
      <c r="D162" s="168" t="s">
        <v>6455</v>
      </c>
      <c r="E162" s="169" t="s">
        <v>6456</v>
      </c>
      <c r="F162" s="166" t="s">
        <v>6457</v>
      </c>
      <c r="G162" s="166" t="s">
        <v>267</v>
      </c>
      <c r="H162" s="166" t="s">
        <v>267</v>
      </c>
      <c r="I162" s="166" t="s">
        <v>4593</v>
      </c>
      <c r="J162" s="170">
        <v>11345</v>
      </c>
      <c r="K162" s="176"/>
    </row>
    <row r="163" spans="2:11">
      <c r="B163" s="166">
        <v>32070419</v>
      </c>
      <c r="C163" s="168" t="s">
        <v>6458</v>
      </c>
      <c r="D163" s="168" t="s">
        <v>6459</v>
      </c>
      <c r="E163" s="169" t="s">
        <v>6460</v>
      </c>
      <c r="F163" s="166" t="s">
        <v>6461</v>
      </c>
      <c r="G163" s="166" t="s">
        <v>267</v>
      </c>
      <c r="H163" s="166" t="s">
        <v>267</v>
      </c>
      <c r="I163" s="166" t="s">
        <v>267</v>
      </c>
      <c r="J163" s="170">
        <v>16983</v>
      </c>
      <c r="K163" s="174"/>
    </row>
    <row r="164" spans="2:11" ht="21">
      <c r="B164" s="166">
        <v>32080418</v>
      </c>
      <c r="C164" s="168" t="s">
        <v>6462</v>
      </c>
      <c r="D164" s="168" t="s">
        <v>5996</v>
      </c>
      <c r="E164" s="169" t="s">
        <v>6463</v>
      </c>
      <c r="F164" s="166" t="s">
        <v>6464</v>
      </c>
      <c r="G164" s="166" t="s">
        <v>267</v>
      </c>
      <c r="H164" s="166" t="s">
        <v>267</v>
      </c>
      <c r="I164" s="166" t="s">
        <v>267</v>
      </c>
      <c r="J164" s="170">
        <v>19446</v>
      </c>
      <c r="K164" s="174"/>
    </row>
    <row r="165" spans="2:11" ht="21">
      <c r="B165" s="166">
        <v>32090417</v>
      </c>
      <c r="C165" s="168" t="s">
        <v>6465</v>
      </c>
      <c r="D165" s="168" t="s">
        <v>6466</v>
      </c>
      <c r="E165" s="169" t="s">
        <v>6467</v>
      </c>
      <c r="F165" s="166" t="s">
        <v>6468</v>
      </c>
      <c r="G165" s="166" t="s">
        <v>267</v>
      </c>
      <c r="H165" s="166" t="s">
        <v>267</v>
      </c>
      <c r="I165" s="166" t="s">
        <v>267</v>
      </c>
      <c r="J165" s="170">
        <v>12385</v>
      </c>
      <c r="K165" s="174"/>
    </row>
    <row r="166" spans="2:11" ht="21">
      <c r="B166" s="166">
        <v>32100414</v>
      </c>
      <c r="C166" s="168" t="s">
        <v>6469</v>
      </c>
      <c r="D166" s="168" t="s">
        <v>6470</v>
      </c>
      <c r="E166" s="169" t="s">
        <v>6471</v>
      </c>
      <c r="F166" s="166" t="s">
        <v>6472</v>
      </c>
      <c r="G166" s="166" t="s">
        <v>267</v>
      </c>
      <c r="H166" s="166" t="s">
        <v>267</v>
      </c>
      <c r="I166" s="166" t="s">
        <v>267</v>
      </c>
      <c r="J166" s="170">
        <v>15184</v>
      </c>
      <c r="K166" s="174"/>
    </row>
    <row r="167" spans="2:11" ht="21">
      <c r="B167" s="166">
        <v>32110413</v>
      </c>
      <c r="C167" s="168" t="s">
        <v>6473</v>
      </c>
      <c r="D167" s="168" t="s">
        <v>6474</v>
      </c>
      <c r="E167" s="169" t="s">
        <v>6475</v>
      </c>
      <c r="F167" s="166" t="s">
        <v>6476</v>
      </c>
      <c r="G167" s="166" t="s">
        <v>267</v>
      </c>
      <c r="H167" s="166" t="s">
        <v>267</v>
      </c>
      <c r="I167" s="166" t="s">
        <v>4593</v>
      </c>
      <c r="J167" s="170">
        <v>42822</v>
      </c>
      <c r="K167" s="174"/>
    </row>
    <row r="168" spans="2:11">
      <c r="B168" s="166">
        <v>32130411</v>
      </c>
      <c r="C168" s="168" t="s">
        <v>6477</v>
      </c>
      <c r="D168" s="168" t="s">
        <v>6478</v>
      </c>
      <c r="E168" s="169" t="s">
        <v>6479</v>
      </c>
      <c r="F168" s="166" t="s">
        <v>6480</v>
      </c>
      <c r="G168" s="166" t="s">
        <v>267</v>
      </c>
      <c r="H168" s="166" t="s">
        <v>267</v>
      </c>
      <c r="I168" s="166" t="s">
        <v>267</v>
      </c>
      <c r="J168" s="170">
        <v>20228</v>
      </c>
      <c r="K168" s="174"/>
    </row>
    <row r="169" spans="2:11" ht="21">
      <c r="B169" s="166">
        <v>32150419</v>
      </c>
      <c r="C169" s="168" t="s">
        <v>6481</v>
      </c>
      <c r="D169" s="168" t="s">
        <v>6482</v>
      </c>
      <c r="E169" s="169" t="s">
        <v>6483</v>
      </c>
      <c r="F169" s="166" t="s">
        <v>6484</v>
      </c>
      <c r="G169" s="166" t="s">
        <v>267</v>
      </c>
      <c r="H169" s="166" t="s">
        <v>267</v>
      </c>
      <c r="I169" s="166" t="s">
        <v>267</v>
      </c>
      <c r="J169" s="170">
        <v>19554</v>
      </c>
      <c r="K169" s="176"/>
    </row>
    <row r="170" spans="2:11">
      <c r="B170" s="166">
        <v>32180416</v>
      </c>
      <c r="C170" s="168" t="s">
        <v>6485</v>
      </c>
      <c r="D170" s="168" t="s">
        <v>6486</v>
      </c>
      <c r="E170" s="169" t="s">
        <v>6487</v>
      </c>
      <c r="F170" s="166" t="s">
        <v>6488</v>
      </c>
      <c r="G170" s="166" t="s">
        <v>267</v>
      </c>
      <c r="H170" s="166" t="s">
        <v>267</v>
      </c>
      <c r="I170" s="166" t="s">
        <v>4593</v>
      </c>
      <c r="J170" s="170">
        <v>6567</v>
      </c>
      <c r="K170" s="176"/>
    </row>
    <row r="171" spans="2:11">
      <c r="B171" s="166">
        <v>32200412</v>
      </c>
      <c r="C171" s="168" t="s">
        <v>6489</v>
      </c>
      <c r="D171" s="168" t="s">
        <v>6490</v>
      </c>
      <c r="E171" s="169" t="s">
        <v>6491</v>
      </c>
      <c r="F171" s="166" t="s">
        <v>6492</v>
      </c>
      <c r="G171" s="166" t="s">
        <v>267</v>
      </c>
      <c r="H171" s="166" t="s">
        <v>267</v>
      </c>
      <c r="I171" s="166" t="s">
        <v>267</v>
      </c>
      <c r="J171" s="170">
        <v>20737</v>
      </c>
      <c r="K171" s="176"/>
    </row>
    <row r="172" spans="2:11" ht="21">
      <c r="B172" s="166">
        <v>32220410</v>
      </c>
      <c r="C172" s="168" t="s">
        <v>6493</v>
      </c>
      <c r="D172" s="168" t="s">
        <v>6494</v>
      </c>
      <c r="E172" s="171" t="s">
        <v>6495</v>
      </c>
      <c r="F172" s="166" t="s">
        <v>6496</v>
      </c>
      <c r="G172" s="166" t="s">
        <v>267</v>
      </c>
      <c r="H172" s="166" t="s">
        <v>267</v>
      </c>
      <c r="I172" s="166" t="s">
        <v>267</v>
      </c>
      <c r="J172" s="170">
        <v>26661</v>
      </c>
    </row>
    <row r="173" spans="2:11" ht="21">
      <c r="B173" s="166">
        <v>32250417</v>
      </c>
      <c r="C173" s="168" t="s">
        <v>6497</v>
      </c>
      <c r="D173" s="168" t="s">
        <v>6498</v>
      </c>
      <c r="E173" s="169" t="s">
        <v>6499</v>
      </c>
      <c r="F173" s="166" t="s">
        <v>6500</v>
      </c>
      <c r="G173" s="166" t="s">
        <v>267</v>
      </c>
      <c r="H173" s="166" t="s">
        <v>267</v>
      </c>
      <c r="I173" s="166" t="s">
        <v>4593</v>
      </c>
      <c r="J173" s="170">
        <v>11340</v>
      </c>
    </row>
    <row r="174" spans="2:11" ht="21">
      <c r="B174" s="166">
        <v>32260416</v>
      </c>
      <c r="C174" s="168" t="s">
        <v>6501</v>
      </c>
      <c r="D174" s="168" t="s">
        <v>6502</v>
      </c>
      <c r="E174" s="171" t="s">
        <v>6503</v>
      </c>
      <c r="F174" s="166" t="s">
        <v>6504</v>
      </c>
      <c r="G174" s="166" t="s">
        <v>267</v>
      </c>
      <c r="H174" s="166" t="s">
        <v>267</v>
      </c>
      <c r="I174" s="166" t="s">
        <v>267</v>
      </c>
      <c r="J174" s="170">
        <v>9847</v>
      </c>
    </row>
    <row r="175" spans="2:11">
      <c r="B175" s="166">
        <v>32270415</v>
      </c>
      <c r="C175" s="168" t="s">
        <v>6505</v>
      </c>
      <c r="D175" s="168" t="s">
        <v>3509</v>
      </c>
      <c r="E175" s="177" t="s">
        <v>6506</v>
      </c>
      <c r="F175" s="166" t="s">
        <v>6507</v>
      </c>
      <c r="G175" s="166" t="s">
        <v>267</v>
      </c>
      <c r="H175" s="166" t="s">
        <v>267</v>
      </c>
      <c r="I175" s="166" t="s">
        <v>4593</v>
      </c>
      <c r="J175" s="170">
        <v>38516</v>
      </c>
    </row>
    <row r="176" spans="2:11">
      <c r="B176" s="166">
        <v>32280414</v>
      </c>
      <c r="C176" s="168" t="s">
        <v>6508</v>
      </c>
      <c r="D176" s="168" t="s">
        <v>6509</v>
      </c>
      <c r="E176" s="171" t="s">
        <v>6510</v>
      </c>
      <c r="F176" s="166" t="s">
        <v>6511</v>
      </c>
      <c r="G176" s="166" t="s">
        <v>267</v>
      </c>
      <c r="H176" s="166" t="s">
        <v>267</v>
      </c>
      <c r="I176" s="166" t="s">
        <v>267</v>
      </c>
      <c r="J176" s="170">
        <v>30998</v>
      </c>
    </row>
    <row r="177" spans="2:10">
      <c r="B177" s="166">
        <v>32290413</v>
      </c>
      <c r="C177" s="168" t="s">
        <v>6512</v>
      </c>
      <c r="D177" s="168" t="s">
        <v>6513</v>
      </c>
      <c r="E177" s="169" t="s">
        <v>6514</v>
      </c>
      <c r="F177" s="166" t="s">
        <v>6515</v>
      </c>
      <c r="G177" s="166" t="s">
        <v>267</v>
      </c>
      <c r="H177" s="166" t="s">
        <v>267</v>
      </c>
      <c r="I177" s="166" t="s">
        <v>267</v>
      </c>
      <c r="J177" s="170">
        <v>11540</v>
      </c>
    </row>
    <row r="178" spans="2:10" ht="21">
      <c r="B178" s="166">
        <v>32300410</v>
      </c>
      <c r="C178" s="168" t="s">
        <v>6516</v>
      </c>
      <c r="D178" s="168" t="s">
        <v>6517</v>
      </c>
      <c r="E178" s="169" t="s">
        <v>6518</v>
      </c>
      <c r="F178" s="166" t="s">
        <v>6519</v>
      </c>
      <c r="G178" s="166" t="s">
        <v>267</v>
      </c>
      <c r="H178" s="166" t="s">
        <v>267</v>
      </c>
      <c r="I178" s="166" t="s">
        <v>267</v>
      </c>
      <c r="J178" s="170">
        <v>11074</v>
      </c>
    </row>
    <row r="179" spans="2:10">
      <c r="B179" s="166">
        <v>32320418</v>
      </c>
      <c r="C179" s="168" t="s">
        <v>6520</v>
      </c>
      <c r="D179" s="168" t="s">
        <v>6521</v>
      </c>
      <c r="E179" s="169" t="s">
        <v>6522</v>
      </c>
      <c r="F179" s="166" t="s">
        <v>6523</v>
      </c>
      <c r="G179" s="166" t="s">
        <v>267</v>
      </c>
      <c r="H179" s="166" t="s">
        <v>267</v>
      </c>
      <c r="I179" s="166" t="s">
        <v>267</v>
      </c>
      <c r="J179" s="170">
        <v>7831</v>
      </c>
    </row>
    <row r="180" spans="2:10" ht="21">
      <c r="B180" s="166">
        <v>32330417</v>
      </c>
      <c r="C180" s="168" t="s">
        <v>6524</v>
      </c>
      <c r="D180" s="168" t="s">
        <v>6525</v>
      </c>
      <c r="E180" s="169" t="s">
        <v>6526</v>
      </c>
      <c r="F180" s="166" t="s">
        <v>6527</v>
      </c>
      <c r="G180" s="166" t="s">
        <v>267</v>
      </c>
      <c r="H180" s="166" t="s">
        <v>267</v>
      </c>
      <c r="I180" s="166" t="s">
        <v>4593</v>
      </c>
      <c r="J180" s="170">
        <v>15216</v>
      </c>
    </row>
    <row r="181" spans="2:10" ht="21">
      <c r="B181" s="166">
        <v>32340416</v>
      </c>
      <c r="C181" s="168" t="s">
        <v>6528</v>
      </c>
      <c r="D181" s="168" t="s">
        <v>6529</v>
      </c>
      <c r="E181" s="169" t="s">
        <v>6530</v>
      </c>
      <c r="F181" s="166" t="s">
        <v>6531</v>
      </c>
      <c r="G181" s="166" t="s">
        <v>267</v>
      </c>
      <c r="H181" s="166" t="s">
        <v>267</v>
      </c>
      <c r="I181" s="166" t="s">
        <v>267</v>
      </c>
      <c r="J181" s="170">
        <v>15317</v>
      </c>
    </row>
    <row r="182" spans="2:10">
      <c r="B182" s="166">
        <v>32350415</v>
      </c>
      <c r="C182" s="168" t="s">
        <v>6532</v>
      </c>
      <c r="D182" s="168" t="s">
        <v>6533</v>
      </c>
      <c r="E182" s="169" t="s">
        <v>6534</v>
      </c>
      <c r="F182" s="166" t="s">
        <v>6535</v>
      </c>
      <c r="G182" s="166" t="s">
        <v>267</v>
      </c>
      <c r="H182" s="166" t="s">
        <v>267</v>
      </c>
      <c r="I182" s="166" t="s">
        <v>267</v>
      </c>
      <c r="J182" s="170">
        <v>13453</v>
      </c>
    </row>
    <row r="183" spans="2:10">
      <c r="B183" s="166">
        <v>32380412</v>
      </c>
      <c r="C183" s="168" t="s">
        <v>6536</v>
      </c>
      <c r="D183" s="168" t="s">
        <v>4329</v>
      </c>
      <c r="E183" s="169" t="s">
        <v>6537</v>
      </c>
      <c r="F183" s="166" t="s">
        <v>6538</v>
      </c>
      <c r="G183" s="166" t="s">
        <v>267</v>
      </c>
      <c r="H183" s="166" t="s">
        <v>267</v>
      </c>
      <c r="I183" s="166" t="s">
        <v>267</v>
      </c>
      <c r="J183" s="170">
        <v>14073</v>
      </c>
    </row>
    <row r="184" spans="2:10">
      <c r="B184" s="166">
        <v>32040511</v>
      </c>
      <c r="C184" s="168" t="s">
        <v>6539</v>
      </c>
      <c r="D184" s="168" t="s">
        <v>6540</v>
      </c>
      <c r="E184" s="169" t="s">
        <v>6541</v>
      </c>
      <c r="F184" s="166" t="s">
        <v>6542</v>
      </c>
      <c r="G184" s="166" t="s">
        <v>267</v>
      </c>
      <c r="H184" s="166" t="s">
        <v>267</v>
      </c>
      <c r="I184" s="166" t="s">
        <v>267</v>
      </c>
      <c r="J184" s="170">
        <v>7547</v>
      </c>
    </row>
  </sheetData>
  <mergeCells count="94"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  <mergeCell ref="K126:L126"/>
    <mergeCell ref="M126:N126"/>
    <mergeCell ref="O126:P126"/>
    <mergeCell ref="K127:L127"/>
    <mergeCell ref="M127:N127"/>
    <mergeCell ref="O127:P127"/>
    <mergeCell ref="K128:L128"/>
    <mergeCell ref="M128:N128"/>
    <mergeCell ref="O128:P128"/>
    <mergeCell ref="K129:L129"/>
    <mergeCell ref="M129:N129"/>
    <mergeCell ref="O129:P129"/>
    <mergeCell ref="K130:L130"/>
    <mergeCell ref="M130:N130"/>
    <mergeCell ref="O130:P130"/>
    <mergeCell ref="K131:L131"/>
    <mergeCell ref="M131:N131"/>
    <mergeCell ref="O131:P131"/>
    <mergeCell ref="K132:L132"/>
    <mergeCell ref="M132:N132"/>
    <mergeCell ref="O132:P132"/>
    <mergeCell ref="K134:L134"/>
    <mergeCell ref="M134:N134"/>
    <mergeCell ref="O134:P134"/>
    <mergeCell ref="K135:L135"/>
    <mergeCell ref="M135:N135"/>
    <mergeCell ref="O135:P135"/>
    <mergeCell ref="K136:L136"/>
    <mergeCell ref="M136:N136"/>
    <mergeCell ref="O136:P136"/>
    <mergeCell ref="K137:L137"/>
    <mergeCell ref="M137:N137"/>
    <mergeCell ref="O137:P137"/>
    <mergeCell ref="K138:L138"/>
    <mergeCell ref="M138:N138"/>
    <mergeCell ref="O138:P138"/>
    <mergeCell ref="K139:L139"/>
    <mergeCell ref="M139:N139"/>
    <mergeCell ref="O139:P139"/>
    <mergeCell ref="K140:L140"/>
    <mergeCell ref="M140:N140"/>
    <mergeCell ref="O140:P140"/>
    <mergeCell ref="K141:L141"/>
    <mergeCell ref="M141:N141"/>
    <mergeCell ref="O141:P141"/>
    <mergeCell ref="K142:L142"/>
    <mergeCell ref="M142:N142"/>
    <mergeCell ref="O142:P142"/>
    <mergeCell ref="K143:L143"/>
    <mergeCell ref="M143:N143"/>
    <mergeCell ref="O143:P143"/>
    <mergeCell ref="K144:L144"/>
    <mergeCell ref="M144:N144"/>
    <mergeCell ref="O144:P144"/>
    <mergeCell ref="K145:L145"/>
    <mergeCell ref="M145:N145"/>
    <mergeCell ref="O145:P145"/>
    <mergeCell ref="K146:L146"/>
    <mergeCell ref="M146:N146"/>
    <mergeCell ref="O146:P146"/>
    <mergeCell ref="K147:L147"/>
    <mergeCell ref="M147:N147"/>
    <mergeCell ref="O147:P147"/>
    <mergeCell ref="K148:L148"/>
    <mergeCell ref="M148:N148"/>
    <mergeCell ref="O148:P148"/>
    <mergeCell ref="K149:L149"/>
    <mergeCell ref="M149:N149"/>
    <mergeCell ref="O149:P149"/>
    <mergeCell ref="K150:L150"/>
    <mergeCell ref="M150:N150"/>
    <mergeCell ref="O150:P150"/>
    <mergeCell ref="K151:L151"/>
    <mergeCell ref="M151:N151"/>
    <mergeCell ref="O151:P151"/>
    <mergeCell ref="K152:L152"/>
    <mergeCell ref="M152:N152"/>
    <mergeCell ref="O152:P152"/>
    <mergeCell ref="K153:L153"/>
    <mergeCell ref="M153:N153"/>
    <mergeCell ref="O153:P153"/>
    <mergeCell ref="K154:L154"/>
    <mergeCell ref="M154:N154"/>
    <mergeCell ref="O154:P154"/>
  </mergeCells>
  <phoneticPr fontId="2"/>
  <conditionalFormatting sqref="J8:J55 J104:J184">
    <cfRule type="cellIs" dxfId="1" priority="2" operator="equal">
      <formula>0</formula>
    </cfRule>
  </conditionalFormatting>
  <conditionalFormatting sqref="J56:J10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RowHeight="13.5"/>
  <cols>
    <col min="1" max="1" width="14.375" style="16" customWidth="1"/>
    <col min="2" max="2" width="19" style="16" customWidth="1"/>
    <col min="3" max="3" width="13" style="16" customWidth="1"/>
    <col min="4" max="4" width="33.125" style="16" customWidth="1"/>
    <col min="5" max="5" width="18.5" style="16" customWidth="1"/>
    <col min="6" max="8" width="8.375" style="16" customWidth="1"/>
    <col min="9" max="256" width="9" style="16"/>
    <col min="257" max="257" width="14.375" style="16" customWidth="1"/>
    <col min="258" max="258" width="19" style="16" customWidth="1"/>
    <col min="259" max="259" width="13" style="16" customWidth="1"/>
    <col min="260" max="260" width="33.125" style="16" customWidth="1"/>
    <col min="261" max="261" width="18.5" style="16" customWidth="1"/>
    <col min="262" max="264" width="8.375" style="16" customWidth="1"/>
    <col min="265" max="512" width="9" style="16"/>
    <col min="513" max="513" width="14.375" style="16" customWidth="1"/>
    <col min="514" max="514" width="19" style="16" customWidth="1"/>
    <col min="515" max="515" width="13" style="16" customWidth="1"/>
    <col min="516" max="516" width="33.125" style="16" customWidth="1"/>
    <col min="517" max="517" width="18.5" style="16" customWidth="1"/>
    <col min="518" max="520" width="8.375" style="16" customWidth="1"/>
    <col min="521" max="768" width="9" style="16"/>
    <col min="769" max="769" width="14.375" style="16" customWidth="1"/>
    <col min="770" max="770" width="19" style="16" customWidth="1"/>
    <col min="771" max="771" width="13" style="16" customWidth="1"/>
    <col min="772" max="772" width="33.125" style="16" customWidth="1"/>
    <col min="773" max="773" width="18.5" style="16" customWidth="1"/>
    <col min="774" max="776" width="8.375" style="16" customWidth="1"/>
    <col min="777" max="1024" width="9" style="16"/>
    <col min="1025" max="1025" width="14.375" style="16" customWidth="1"/>
    <col min="1026" max="1026" width="19" style="16" customWidth="1"/>
    <col min="1027" max="1027" width="13" style="16" customWidth="1"/>
    <col min="1028" max="1028" width="33.125" style="16" customWidth="1"/>
    <col min="1029" max="1029" width="18.5" style="16" customWidth="1"/>
    <col min="1030" max="1032" width="8.375" style="16" customWidth="1"/>
    <col min="1033" max="1280" width="9" style="16"/>
    <col min="1281" max="1281" width="14.375" style="16" customWidth="1"/>
    <col min="1282" max="1282" width="19" style="16" customWidth="1"/>
    <col min="1283" max="1283" width="13" style="16" customWidth="1"/>
    <col min="1284" max="1284" width="33.125" style="16" customWidth="1"/>
    <col min="1285" max="1285" width="18.5" style="16" customWidth="1"/>
    <col min="1286" max="1288" width="8.375" style="16" customWidth="1"/>
    <col min="1289" max="1536" width="9" style="16"/>
    <col min="1537" max="1537" width="14.375" style="16" customWidth="1"/>
    <col min="1538" max="1538" width="19" style="16" customWidth="1"/>
    <col min="1539" max="1539" width="13" style="16" customWidth="1"/>
    <col min="1540" max="1540" width="33.125" style="16" customWidth="1"/>
    <col min="1541" max="1541" width="18.5" style="16" customWidth="1"/>
    <col min="1542" max="1544" width="8.375" style="16" customWidth="1"/>
    <col min="1545" max="1792" width="9" style="16"/>
    <col min="1793" max="1793" width="14.375" style="16" customWidth="1"/>
    <col min="1794" max="1794" width="19" style="16" customWidth="1"/>
    <col min="1795" max="1795" width="13" style="16" customWidth="1"/>
    <col min="1796" max="1796" width="33.125" style="16" customWidth="1"/>
    <col min="1797" max="1797" width="18.5" style="16" customWidth="1"/>
    <col min="1798" max="1800" width="8.375" style="16" customWidth="1"/>
    <col min="1801" max="2048" width="9" style="16"/>
    <col min="2049" max="2049" width="14.375" style="16" customWidth="1"/>
    <col min="2050" max="2050" width="19" style="16" customWidth="1"/>
    <col min="2051" max="2051" width="13" style="16" customWidth="1"/>
    <col min="2052" max="2052" width="33.125" style="16" customWidth="1"/>
    <col min="2053" max="2053" width="18.5" style="16" customWidth="1"/>
    <col min="2054" max="2056" width="8.375" style="16" customWidth="1"/>
    <col min="2057" max="2304" width="9" style="16"/>
    <col min="2305" max="2305" width="14.375" style="16" customWidth="1"/>
    <col min="2306" max="2306" width="19" style="16" customWidth="1"/>
    <col min="2307" max="2307" width="13" style="16" customWidth="1"/>
    <col min="2308" max="2308" width="33.125" style="16" customWidth="1"/>
    <col min="2309" max="2309" width="18.5" style="16" customWidth="1"/>
    <col min="2310" max="2312" width="8.375" style="16" customWidth="1"/>
    <col min="2313" max="2560" width="9" style="16"/>
    <col min="2561" max="2561" width="14.375" style="16" customWidth="1"/>
    <col min="2562" max="2562" width="19" style="16" customWidth="1"/>
    <col min="2563" max="2563" width="13" style="16" customWidth="1"/>
    <col min="2564" max="2564" width="33.125" style="16" customWidth="1"/>
    <col min="2565" max="2565" width="18.5" style="16" customWidth="1"/>
    <col min="2566" max="2568" width="8.375" style="16" customWidth="1"/>
    <col min="2569" max="2816" width="9" style="16"/>
    <col min="2817" max="2817" width="14.375" style="16" customWidth="1"/>
    <col min="2818" max="2818" width="19" style="16" customWidth="1"/>
    <col min="2819" max="2819" width="13" style="16" customWidth="1"/>
    <col min="2820" max="2820" width="33.125" style="16" customWidth="1"/>
    <col min="2821" max="2821" width="18.5" style="16" customWidth="1"/>
    <col min="2822" max="2824" width="8.375" style="16" customWidth="1"/>
    <col min="2825" max="3072" width="9" style="16"/>
    <col min="3073" max="3073" width="14.375" style="16" customWidth="1"/>
    <col min="3074" max="3074" width="19" style="16" customWidth="1"/>
    <col min="3075" max="3075" width="13" style="16" customWidth="1"/>
    <col min="3076" max="3076" width="33.125" style="16" customWidth="1"/>
    <col min="3077" max="3077" width="18.5" style="16" customWidth="1"/>
    <col min="3078" max="3080" width="8.375" style="16" customWidth="1"/>
    <col min="3081" max="3328" width="9" style="16"/>
    <col min="3329" max="3329" width="14.375" style="16" customWidth="1"/>
    <col min="3330" max="3330" width="19" style="16" customWidth="1"/>
    <col min="3331" max="3331" width="13" style="16" customWidth="1"/>
    <col min="3332" max="3332" width="33.125" style="16" customWidth="1"/>
    <col min="3333" max="3333" width="18.5" style="16" customWidth="1"/>
    <col min="3334" max="3336" width="8.375" style="16" customWidth="1"/>
    <col min="3337" max="3584" width="9" style="16"/>
    <col min="3585" max="3585" width="14.375" style="16" customWidth="1"/>
    <col min="3586" max="3586" width="19" style="16" customWidth="1"/>
    <col min="3587" max="3587" width="13" style="16" customWidth="1"/>
    <col min="3588" max="3588" width="33.125" style="16" customWidth="1"/>
    <col min="3589" max="3589" width="18.5" style="16" customWidth="1"/>
    <col min="3590" max="3592" width="8.375" style="16" customWidth="1"/>
    <col min="3593" max="3840" width="9" style="16"/>
    <col min="3841" max="3841" width="14.375" style="16" customWidth="1"/>
    <col min="3842" max="3842" width="19" style="16" customWidth="1"/>
    <col min="3843" max="3843" width="13" style="16" customWidth="1"/>
    <col min="3844" max="3844" width="33.125" style="16" customWidth="1"/>
    <col min="3845" max="3845" width="18.5" style="16" customWidth="1"/>
    <col min="3846" max="3848" width="8.375" style="16" customWidth="1"/>
    <col min="3849" max="4096" width="9" style="16"/>
    <col min="4097" max="4097" width="14.375" style="16" customWidth="1"/>
    <col min="4098" max="4098" width="19" style="16" customWidth="1"/>
    <col min="4099" max="4099" width="13" style="16" customWidth="1"/>
    <col min="4100" max="4100" width="33.125" style="16" customWidth="1"/>
    <col min="4101" max="4101" width="18.5" style="16" customWidth="1"/>
    <col min="4102" max="4104" width="8.375" style="16" customWidth="1"/>
    <col min="4105" max="4352" width="9" style="16"/>
    <col min="4353" max="4353" width="14.375" style="16" customWidth="1"/>
    <col min="4354" max="4354" width="19" style="16" customWidth="1"/>
    <col min="4355" max="4355" width="13" style="16" customWidth="1"/>
    <col min="4356" max="4356" width="33.125" style="16" customWidth="1"/>
    <col min="4357" max="4357" width="18.5" style="16" customWidth="1"/>
    <col min="4358" max="4360" width="8.375" style="16" customWidth="1"/>
    <col min="4361" max="4608" width="9" style="16"/>
    <col min="4609" max="4609" width="14.375" style="16" customWidth="1"/>
    <col min="4610" max="4610" width="19" style="16" customWidth="1"/>
    <col min="4611" max="4611" width="13" style="16" customWidth="1"/>
    <col min="4612" max="4612" width="33.125" style="16" customWidth="1"/>
    <col min="4613" max="4613" width="18.5" style="16" customWidth="1"/>
    <col min="4614" max="4616" width="8.375" style="16" customWidth="1"/>
    <col min="4617" max="4864" width="9" style="16"/>
    <col min="4865" max="4865" width="14.375" style="16" customWidth="1"/>
    <col min="4866" max="4866" width="19" style="16" customWidth="1"/>
    <col min="4867" max="4867" width="13" style="16" customWidth="1"/>
    <col min="4868" max="4868" width="33.125" style="16" customWidth="1"/>
    <col min="4869" max="4869" width="18.5" style="16" customWidth="1"/>
    <col min="4870" max="4872" width="8.375" style="16" customWidth="1"/>
    <col min="4873" max="5120" width="9" style="16"/>
    <col min="5121" max="5121" width="14.375" style="16" customWidth="1"/>
    <col min="5122" max="5122" width="19" style="16" customWidth="1"/>
    <col min="5123" max="5123" width="13" style="16" customWidth="1"/>
    <col min="5124" max="5124" width="33.125" style="16" customWidth="1"/>
    <col min="5125" max="5125" width="18.5" style="16" customWidth="1"/>
    <col min="5126" max="5128" width="8.375" style="16" customWidth="1"/>
    <col min="5129" max="5376" width="9" style="16"/>
    <col min="5377" max="5377" width="14.375" style="16" customWidth="1"/>
    <col min="5378" max="5378" width="19" style="16" customWidth="1"/>
    <col min="5379" max="5379" width="13" style="16" customWidth="1"/>
    <col min="5380" max="5380" width="33.125" style="16" customWidth="1"/>
    <col min="5381" max="5381" width="18.5" style="16" customWidth="1"/>
    <col min="5382" max="5384" width="8.375" style="16" customWidth="1"/>
    <col min="5385" max="5632" width="9" style="16"/>
    <col min="5633" max="5633" width="14.375" style="16" customWidth="1"/>
    <col min="5634" max="5634" width="19" style="16" customWidth="1"/>
    <col min="5635" max="5635" width="13" style="16" customWidth="1"/>
    <col min="5636" max="5636" width="33.125" style="16" customWidth="1"/>
    <col min="5637" max="5637" width="18.5" style="16" customWidth="1"/>
    <col min="5638" max="5640" width="8.375" style="16" customWidth="1"/>
    <col min="5641" max="5888" width="9" style="16"/>
    <col min="5889" max="5889" width="14.375" style="16" customWidth="1"/>
    <col min="5890" max="5890" width="19" style="16" customWidth="1"/>
    <col min="5891" max="5891" width="13" style="16" customWidth="1"/>
    <col min="5892" max="5892" width="33.125" style="16" customWidth="1"/>
    <col min="5893" max="5893" width="18.5" style="16" customWidth="1"/>
    <col min="5894" max="5896" width="8.375" style="16" customWidth="1"/>
    <col min="5897" max="6144" width="9" style="16"/>
    <col min="6145" max="6145" width="14.375" style="16" customWidth="1"/>
    <col min="6146" max="6146" width="19" style="16" customWidth="1"/>
    <col min="6147" max="6147" width="13" style="16" customWidth="1"/>
    <col min="6148" max="6148" width="33.125" style="16" customWidth="1"/>
    <col min="6149" max="6149" width="18.5" style="16" customWidth="1"/>
    <col min="6150" max="6152" width="8.375" style="16" customWidth="1"/>
    <col min="6153" max="6400" width="9" style="16"/>
    <col min="6401" max="6401" width="14.375" style="16" customWidth="1"/>
    <col min="6402" max="6402" width="19" style="16" customWidth="1"/>
    <col min="6403" max="6403" width="13" style="16" customWidth="1"/>
    <col min="6404" max="6404" width="33.125" style="16" customWidth="1"/>
    <col min="6405" max="6405" width="18.5" style="16" customWidth="1"/>
    <col min="6406" max="6408" width="8.375" style="16" customWidth="1"/>
    <col min="6409" max="6656" width="9" style="16"/>
    <col min="6657" max="6657" width="14.375" style="16" customWidth="1"/>
    <col min="6658" max="6658" width="19" style="16" customWidth="1"/>
    <col min="6659" max="6659" width="13" style="16" customWidth="1"/>
    <col min="6660" max="6660" width="33.125" style="16" customWidth="1"/>
    <col min="6661" max="6661" width="18.5" style="16" customWidth="1"/>
    <col min="6662" max="6664" width="8.375" style="16" customWidth="1"/>
    <col min="6665" max="6912" width="9" style="16"/>
    <col min="6913" max="6913" width="14.375" style="16" customWidth="1"/>
    <col min="6914" max="6914" width="19" style="16" customWidth="1"/>
    <col min="6915" max="6915" width="13" style="16" customWidth="1"/>
    <col min="6916" max="6916" width="33.125" style="16" customWidth="1"/>
    <col min="6917" max="6917" width="18.5" style="16" customWidth="1"/>
    <col min="6918" max="6920" width="8.375" style="16" customWidth="1"/>
    <col min="6921" max="7168" width="9" style="16"/>
    <col min="7169" max="7169" width="14.375" style="16" customWidth="1"/>
    <col min="7170" max="7170" width="19" style="16" customWidth="1"/>
    <col min="7171" max="7171" width="13" style="16" customWidth="1"/>
    <col min="7172" max="7172" width="33.125" style="16" customWidth="1"/>
    <col min="7173" max="7173" width="18.5" style="16" customWidth="1"/>
    <col min="7174" max="7176" width="8.375" style="16" customWidth="1"/>
    <col min="7177" max="7424" width="9" style="16"/>
    <col min="7425" max="7425" width="14.375" style="16" customWidth="1"/>
    <col min="7426" max="7426" width="19" style="16" customWidth="1"/>
    <col min="7427" max="7427" width="13" style="16" customWidth="1"/>
    <col min="7428" max="7428" width="33.125" style="16" customWidth="1"/>
    <col min="7429" max="7429" width="18.5" style="16" customWidth="1"/>
    <col min="7430" max="7432" width="8.375" style="16" customWidth="1"/>
    <col min="7433" max="7680" width="9" style="16"/>
    <col min="7681" max="7681" width="14.375" style="16" customWidth="1"/>
    <col min="7682" max="7682" width="19" style="16" customWidth="1"/>
    <col min="7683" max="7683" width="13" style="16" customWidth="1"/>
    <col min="7684" max="7684" width="33.125" style="16" customWidth="1"/>
    <col min="7685" max="7685" width="18.5" style="16" customWidth="1"/>
    <col min="7686" max="7688" width="8.375" style="16" customWidth="1"/>
    <col min="7689" max="7936" width="9" style="16"/>
    <col min="7937" max="7937" width="14.375" style="16" customWidth="1"/>
    <col min="7938" max="7938" width="19" style="16" customWidth="1"/>
    <col min="7939" max="7939" width="13" style="16" customWidth="1"/>
    <col min="7940" max="7940" width="33.125" style="16" customWidth="1"/>
    <col min="7941" max="7941" width="18.5" style="16" customWidth="1"/>
    <col min="7942" max="7944" width="8.375" style="16" customWidth="1"/>
    <col min="7945" max="8192" width="9" style="16"/>
    <col min="8193" max="8193" width="14.375" style="16" customWidth="1"/>
    <col min="8194" max="8194" width="19" style="16" customWidth="1"/>
    <col min="8195" max="8195" width="13" style="16" customWidth="1"/>
    <col min="8196" max="8196" width="33.125" style="16" customWidth="1"/>
    <col min="8197" max="8197" width="18.5" style="16" customWidth="1"/>
    <col min="8198" max="8200" width="8.375" style="16" customWidth="1"/>
    <col min="8201" max="8448" width="9" style="16"/>
    <col min="8449" max="8449" width="14.375" style="16" customWidth="1"/>
    <col min="8450" max="8450" width="19" style="16" customWidth="1"/>
    <col min="8451" max="8451" width="13" style="16" customWidth="1"/>
    <col min="8452" max="8452" width="33.125" style="16" customWidth="1"/>
    <col min="8453" max="8453" width="18.5" style="16" customWidth="1"/>
    <col min="8454" max="8456" width="8.375" style="16" customWidth="1"/>
    <col min="8457" max="8704" width="9" style="16"/>
    <col min="8705" max="8705" width="14.375" style="16" customWidth="1"/>
    <col min="8706" max="8706" width="19" style="16" customWidth="1"/>
    <col min="8707" max="8707" width="13" style="16" customWidth="1"/>
    <col min="8708" max="8708" width="33.125" style="16" customWidth="1"/>
    <col min="8709" max="8709" width="18.5" style="16" customWidth="1"/>
    <col min="8710" max="8712" width="8.375" style="16" customWidth="1"/>
    <col min="8713" max="8960" width="9" style="16"/>
    <col min="8961" max="8961" width="14.375" style="16" customWidth="1"/>
    <col min="8962" max="8962" width="19" style="16" customWidth="1"/>
    <col min="8963" max="8963" width="13" style="16" customWidth="1"/>
    <col min="8964" max="8964" width="33.125" style="16" customWidth="1"/>
    <col min="8965" max="8965" width="18.5" style="16" customWidth="1"/>
    <col min="8966" max="8968" width="8.375" style="16" customWidth="1"/>
    <col min="8969" max="9216" width="9" style="16"/>
    <col min="9217" max="9217" width="14.375" style="16" customWidth="1"/>
    <col min="9218" max="9218" width="19" style="16" customWidth="1"/>
    <col min="9219" max="9219" width="13" style="16" customWidth="1"/>
    <col min="9220" max="9220" width="33.125" style="16" customWidth="1"/>
    <col min="9221" max="9221" width="18.5" style="16" customWidth="1"/>
    <col min="9222" max="9224" width="8.375" style="16" customWidth="1"/>
    <col min="9225" max="9472" width="9" style="16"/>
    <col min="9473" max="9473" width="14.375" style="16" customWidth="1"/>
    <col min="9474" max="9474" width="19" style="16" customWidth="1"/>
    <col min="9475" max="9475" width="13" style="16" customWidth="1"/>
    <col min="9476" max="9476" width="33.125" style="16" customWidth="1"/>
    <col min="9477" max="9477" width="18.5" style="16" customWidth="1"/>
    <col min="9478" max="9480" width="8.375" style="16" customWidth="1"/>
    <col min="9481" max="9728" width="9" style="16"/>
    <col min="9729" max="9729" width="14.375" style="16" customWidth="1"/>
    <col min="9730" max="9730" width="19" style="16" customWidth="1"/>
    <col min="9731" max="9731" width="13" style="16" customWidth="1"/>
    <col min="9732" max="9732" width="33.125" style="16" customWidth="1"/>
    <col min="9733" max="9733" width="18.5" style="16" customWidth="1"/>
    <col min="9734" max="9736" width="8.375" style="16" customWidth="1"/>
    <col min="9737" max="9984" width="9" style="16"/>
    <col min="9985" max="9985" width="14.375" style="16" customWidth="1"/>
    <col min="9986" max="9986" width="19" style="16" customWidth="1"/>
    <col min="9987" max="9987" width="13" style="16" customWidth="1"/>
    <col min="9988" max="9988" width="33.125" style="16" customWidth="1"/>
    <col min="9989" max="9989" width="18.5" style="16" customWidth="1"/>
    <col min="9990" max="9992" width="8.375" style="16" customWidth="1"/>
    <col min="9993" max="10240" width="9" style="16"/>
    <col min="10241" max="10241" width="14.375" style="16" customWidth="1"/>
    <col min="10242" max="10242" width="19" style="16" customWidth="1"/>
    <col min="10243" max="10243" width="13" style="16" customWidth="1"/>
    <col min="10244" max="10244" width="33.125" style="16" customWidth="1"/>
    <col min="10245" max="10245" width="18.5" style="16" customWidth="1"/>
    <col min="10246" max="10248" width="8.375" style="16" customWidth="1"/>
    <col min="10249" max="10496" width="9" style="16"/>
    <col min="10497" max="10497" width="14.375" style="16" customWidth="1"/>
    <col min="10498" max="10498" width="19" style="16" customWidth="1"/>
    <col min="10499" max="10499" width="13" style="16" customWidth="1"/>
    <col min="10500" max="10500" width="33.125" style="16" customWidth="1"/>
    <col min="10501" max="10501" width="18.5" style="16" customWidth="1"/>
    <col min="10502" max="10504" width="8.375" style="16" customWidth="1"/>
    <col min="10505" max="10752" width="9" style="16"/>
    <col min="10753" max="10753" width="14.375" style="16" customWidth="1"/>
    <col min="10754" max="10754" width="19" style="16" customWidth="1"/>
    <col min="10755" max="10755" width="13" style="16" customWidth="1"/>
    <col min="10756" max="10756" width="33.125" style="16" customWidth="1"/>
    <col min="10757" max="10757" width="18.5" style="16" customWidth="1"/>
    <col min="10758" max="10760" width="8.375" style="16" customWidth="1"/>
    <col min="10761" max="11008" width="9" style="16"/>
    <col min="11009" max="11009" width="14.375" style="16" customWidth="1"/>
    <col min="11010" max="11010" width="19" style="16" customWidth="1"/>
    <col min="11011" max="11011" width="13" style="16" customWidth="1"/>
    <col min="11012" max="11012" width="33.125" style="16" customWidth="1"/>
    <col min="11013" max="11013" width="18.5" style="16" customWidth="1"/>
    <col min="11014" max="11016" width="8.375" style="16" customWidth="1"/>
    <col min="11017" max="11264" width="9" style="16"/>
    <col min="11265" max="11265" width="14.375" style="16" customWidth="1"/>
    <col min="11266" max="11266" width="19" style="16" customWidth="1"/>
    <col min="11267" max="11267" width="13" style="16" customWidth="1"/>
    <col min="11268" max="11268" width="33.125" style="16" customWidth="1"/>
    <col min="11269" max="11269" width="18.5" style="16" customWidth="1"/>
    <col min="11270" max="11272" width="8.375" style="16" customWidth="1"/>
    <col min="11273" max="11520" width="9" style="16"/>
    <col min="11521" max="11521" width="14.375" style="16" customWidth="1"/>
    <col min="11522" max="11522" width="19" style="16" customWidth="1"/>
    <col min="11523" max="11523" width="13" style="16" customWidth="1"/>
    <col min="11524" max="11524" width="33.125" style="16" customWidth="1"/>
    <col min="11525" max="11525" width="18.5" style="16" customWidth="1"/>
    <col min="11526" max="11528" width="8.375" style="16" customWidth="1"/>
    <col min="11529" max="11776" width="9" style="16"/>
    <col min="11777" max="11777" width="14.375" style="16" customWidth="1"/>
    <col min="11778" max="11778" width="19" style="16" customWidth="1"/>
    <col min="11779" max="11779" width="13" style="16" customWidth="1"/>
    <col min="11780" max="11780" width="33.125" style="16" customWidth="1"/>
    <col min="11781" max="11781" width="18.5" style="16" customWidth="1"/>
    <col min="11782" max="11784" width="8.375" style="16" customWidth="1"/>
    <col min="11785" max="12032" width="9" style="16"/>
    <col min="12033" max="12033" width="14.375" style="16" customWidth="1"/>
    <col min="12034" max="12034" width="19" style="16" customWidth="1"/>
    <col min="12035" max="12035" width="13" style="16" customWidth="1"/>
    <col min="12036" max="12036" width="33.125" style="16" customWidth="1"/>
    <col min="12037" max="12037" width="18.5" style="16" customWidth="1"/>
    <col min="12038" max="12040" width="8.375" style="16" customWidth="1"/>
    <col min="12041" max="12288" width="9" style="16"/>
    <col min="12289" max="12289" width="14.375" style="16" customWidth="1"/>
    <col min="12290" max="12290" width="19" style="16" customWidth="1"/>
    <col min="12291" max="12291" width="13" style="16" customWidth="1"/>
    <col min="12292" max="12292" width="33.125" style="16" customWidth="1"/>
    <col min="12293" max="12293" width="18.5" style="16" customWidth="1"/>
    <col min="12294" max="12296" width="8.375" style="16" customWidth="1"/>
    <col min="12297" max="12544" width="9" style="16"/>
    <col min="12545" max="12545" width="14.375" style="16" customWidth="1"/>
    <col min="12546" max="12546" width="19" style="16" customWidth="1"/>
    <col min="12547" max="12547" width="13" style="16" customWidth="1"/>
    <col min="12548" max="12548" width="33.125" style="16" customWidth="1"/>
    <col min="12549" max="12549" width="18.5" style="16" customWidth="1"/>
    <col min="12550" max="12552" width="8.375" style="16" customWidth="1"/>
    <col min="12553" max="12800" width="9" style="16"/>
    <col min="12801" max="12801" width="14.375" style="16" customWidth="1"/>
    <col min="12802" max="12802" width="19" style="16" customWidth="1"/>
    <col min="12803" max="12803" width="13" style="16" customWidth="1"/>
    <col min="12804" max="12804" width="33.125" style="16" customWidth="1"/>
    <col min="12805" max="12805" width="18.5" style="16" customWidth="1"/>
    <col min="12806" max="12808" width="8.375" style="16" customWidth="1"/>
    <col min="12809" max="13056" width="9" style="16"/>
    <col min="13057" max="13057" width="14.375" style="16" customWidth="1"/>
    <col min="13058" max="13058" width="19" style="16" customWidth="1"/>
    <col min="13059" max="13059" width="13" style="16" customWidth="1"/>
    <col min="13060" max="13060" width="33.125" style="16" customWidth="1"/>
    <col min="13061" max="13061" width="18.5" style="16" customWidth="1"/>
    <col min="13062" max="13064" width="8.375" style="16" customWidth="1"/>
    <col min="13065" max="13312" width="9" style="16"/>
    <col min="13313" max="13313" width="14.375" style="16" customWidth="1"/>
    <col min="13314" max="13314" width="19" style="16" customWidth="1"/>
    <col min="13315" max="13315" width="13" style="16" customWidth="1"/>
    <col min="13316" max="13316" width="33.125" style="16" customWidth="1"/>
    <col min="13317" max="13317" width="18.5" style="16" customWidth="1"/>
    <col min="13318" max="13320" width="8.375" style="16" customWidth="1"/>
    <col min="13321" max="13568" width="9" style="16"/>
    <col min="13569" max="13569" width="14.375" style="16" customWidth="1"/>
    <col min="13570" max="13570" width="19" style="16" customWidth="1"/>
    <col min="13571" max="13571" width="13" style="16" customWidth="1"/>
    <col min="13572" max="13572" width="33.125" style="16" customWidth="1"/>
    <col min="13573" max="13573" width="18.5" style="16" customWidth="1"/>
    <col min="13574" max="13576" width="8.375" style="16" customWidth="1"/>
    <col min="13577" max="13824" width="9" style="16"/>
    <col min="13825" max="13825" width="14.375" style="16" customWidth="1"/>
    <col min="13826" max="13826" width="19" style="16" customWidth="1"/>
    <col min="13827" max="13827" width="13" style="16" customWidth="1"/>
    <col min="13828" max="13828" width="33.125" style="16" customWidth="1"/>
    <col min="13829" max="13829" width="18.5" style="16" customWidth="1"/>
    <col min="13830" max="13832" width="8.375" style="16" customWidth="1"/>
    <col min="13833" max="14080" width="9" style="16"/>
    <col min="14081" max="14081" width="14.375" style="16" customWidth="1"/>
    <col min="14082" max="14082" width="19" style="16" customWidth="1"/>
    <col min="14083" max="14083" width="13" style="16" customWidth="1"/>
    <col min="14084" max="14084" width="33.125" style="16" customWidth="1"/>
    <col min="14085" max="14085" width="18.5" style="16" customWidth="1"/>
    <col min="14086" max="14088" width="8.375" style="16" customWidth="1"/>
    <col min="14089" max="14336" width="9" style="16"/>
    <col min="14337" max="14337" width="14.375" style="16" customWidth="1"/>
    <col min="14338" max="14338" width="19" style="16" customWidth="1"/>
    <col min="14339" max="14339" width="13" style="16" customWidth="1"/>
    <col min="14340" max="14340" width="33.125" style="16" customWidth="1"/>
    <col min="14341" max="14341" width="18.5" style="16" customWidth="1"/>
    <col min="14342" max="14344" width="8.375" style="16" customWidth="1"/>
    <col min="14345" max="14592" width="9" style="16"/>
    <col min="14593" max="14593" width="14.375" style="16" customWidth="1"/>
    <col min="14594" max="14594" width="19" style="16" customWidth="1"/>
    <col min="14595" max="14595" width="13" style="16" customWidth="1"/>
    <col min="14596" max="14596" width="33.125" style="16" customWidth="1"/>
    <col min="14597" max="14597" width="18.5" style="16" customWidth="1"/>
    <col min="14598" max="14600" width="8.375" style="16" customWidth="1"/>
    <col min="14601" max="14848" width="9" style="16"/>
    <col min="14849" max="14849" width="14.375" style="16" customWidth="1"/>
    <col min="14850" max="14850" width="19" style="16" customWidth="1"/>
    <col min="14851" max="14851" width="13" style="16" customWidth="1"/>
    <col min="14852" max="14852" width="33.125" style="16" customWidth="1"/>
    <col min="14853" max="14853" width="18.5" style="16" customWidth="1"/>
    <col min="14854" max="14856" width="8.375" style="16" customWidth="1"/>
    <col min="14857" max="15104" width="9" style="16"/>
    <col min="15105" max="15105" width="14.375" style="16" customWidth="1"/>
    <col min="15106" max="15106" width="19" style="16" customWidth="1"/>
    <col min="15107" max="15107" width="13" style="16" customWidth="1"/>
    <col min="15108" max="15108" width="33.125" style="16" customWidth="1"/>
    <col min="15109" max="15109" width="18.5" style="16" customWidth="1"/>
    <col min="15110" max="15112" width="8.375" style="16" customWidth="1"/>
    <col min="15113" max="15360" width="9" style="16"/>
    <col min="15361" max="15361" width="14.375" style="16" customWidth="1"/>
    <col min="15362" max="15362" width="19" style="16" customWidth="1"/>
    <col min="15363" max="15363" width="13" style="16" customWidth="1"/>
    <col min="15364" max="15364" width="33.125" style="16" customWidth="1"/>
    <col min="15365" max="15365" width="18.5" style="16" customWidth="1"/>
    <col min="15366" max="15368" width="8.375" style="16" customWidth="1"/>
    <col min="15369" max="15616" width="9" style="16"/>
    <col min="15617" max="15617" width="14.375" style="16" customWidth="1"/>
    <col min="15618" max="15618" width="19" style="16" customWidth="1"/>
    <col min="15619" max="15619" width="13" style="16" customWidth="1"/>
    <col min="15620" max="15620" width="33.125" style="16" customWidth="1"/>
    <col min="15621" max="15621" width="18.5" style="16" customWidth="1"/>
    <col min="15622" max="15624" width="8.375" style="16" customWidth="1"/>
    <col min="15625" max="15872" width="9" style="16"/>
    <col min="15873" max="15873" width="14.375" style="16" customWidth="1"/>
    <col min="15874" max="15874" width="19" style="16" customWidth="1"/>
    <col min="15875" max="15875" width="13" style="16" customWidth="1"/>
    <col min="15876" max="15876" width="33.125" style="16" customWidth="1"/>
    <col min="15877" max="15877" width="18.5" style="16" customWidth="1"/>
    <col min="15878" max="15880" width="8.375" style="16" customWidth="1"/>
    <col min="15881" max="16128" width="9" style="16"/>
    <col min="16129" max="16129" width="14.375" style="16" customWidth="1"/>
    <col min="16130" max="16130" width="19" style="16" customWidth="1"/>
    <col min="16131" max="16131" width="13" style="16" customWidth="1"/>
    <col min="16132" max="16132" width="33.125" style="16" customWidth="1"/>
    <col min="16133" max="16133" width="18.5" style="16" customWidth="1"/>
    <col min="16134" max="16136" width="8.375" style="16" customWidth="1"/>
    <col min="16137" max="16384" width="9" style="16"/>
  </cols>
  <sheetData>
    <row r="1" spans="1:8">
      <c r="E1" s="245" t="s">
        <v>6543</v>
      </c>
      <c r="F1" s="246"/>
      <c r="G1" s="247"/>
    </row>
    <row r="2" spans="1:8">
      <c r="E2" s="248" t="s">
        <v>6544</v>
      </c>
      <c r="F2" s="249"/>
      <c r="G2" s="250"/>
    </row>
    <row r="3" spans="1:8" ht="17.25">
      <c r="A3" s="15" t="s">
        <v>4603</v>
      </c>
      <c r="E3" s="251" t="s">
        <v>6545</v>
      </c>
      <c r="F3" s="252"/>
      <c r="G3" s="253"/>
    </row>
    <row r="4" spans="1:8" ht="24">
      <c r="A4" s="96" t="s">
        <v>252</v>
      </c>
      <c r="B4" s="95"/>
      <c r="C4" s="95"/>
      <c r="D4" s="95"/>
      <c r="E4" s="95"/>
      <c r="F4" s="95"/>
      <c r="G4" s="95"/>
    </row>
    <row r="6" spans="1:8">
      <c r="A6" s="229" t="s">
        <v>4605</v>
      </c>
      <c r="B6" s="230" t="s">
        <v>257</v>
      </c>
      <c r="C6" s="231" t="s">
        <v>4606</v>
      </c>
      <c r="D6" s="229" t="s">
        <v>259</v>
      </c>
      <c r="E6" s="231" t="s">
        <v>4607</v>
      </c>
      <c r="F6" s="233" t="s">
        <v>261</v>
      </c>
      <c r="G6" s="233"/>
      <c r="H6" s="233"/>
    </row>
    <row r="7" spans="1:8" ht="40.5">
      <c r="A7" s="230"/>
      <c r="B7" s="230"/>
      <c r="C7" s="232"/>
      <c r="D7" s="230"/>
      <c r="E7" s="232"/>
      <c r="F7" s="99" t="s">
        <v>262</v>
      </c>
      <c r="G7" s="99" t="s">
        <v>263</v>
      </c>
      <c r="H7" s="99" t="s">
        <v>264</v>
      </c>
    </row>
    <row r="8" spans="1:8" ht="27">
      <c r="A8" s="178">
        <v>34130021</v>
      </c>
      <c r="B8" s="179" t="s">
        <v>6546</v>
      </c>
      <c r="C8" s="178" t="s">
        <v>6547</v>
      </c>
      <c r="D8" s="178" t="s">
        <v>6548</v>
      </c>
      <c r="E8" s="178" t="s">
        <v>6549</v>
      </c>
      <c r="F8" s="178" t="s">
        <v>6550</v>
      </c>
      <c r="G8" s="178" t="s">
        <v>6550</v>
      </c>
      <c r="H8" s="27"/>
    </row>
    <row r="9" spans="1:8">
      <c r="A9" s="117"/>
      <c r="B9" s="117"/>
      <c r="C9" s="118"/>
      <c r="D9" s="117"/>
      <c r="E9" s="117"/>
      <c r="F9" s="26"/>
      <c r="G9" s="26"/>
      <c r="H9" s="27"/>
    </row>
    <row r="10" spans="1:8">
      <c r="A10" s="117"/>
      <c r="B10" s="117"/>
      <c r="C10" s="118"/>
      <c r="D10" s="117"/>
      <c r="E10" s="117"/>
      <c r="F10" s="26"/>
      <c r="G10" s="26"/>
      <c r="H10" s="27"/>
    </row>
    <row r="11" spans="1:8">
      <c r="A11" s="117"/>
      <c r="B11" s="117"/>
      <c r="C11" s="118"/>
      <c r="D11" s="117"/>
      <c r="E11" s="117"/>
      <c r="F11" s="26"/>
      <c r="G11" s="26"/>
      <c r="H11" s="27"/>
    </row>
    <row r="12" spans="1:8">
      <c r="A12" s="117"/>
      <c r="B12" s="117"/>
      <c r="C12" s="118"/>
      <c r="D12" s="117"/>
      <c r="E12" s="117"/>
      <c r="F12" s="26"/>
      <c r="G12" s="26"/>
      <c r="H12" s="27"/>
    </row>
    <row r="13" spans="1:8">
      <c r="A13" s="117"/>
      <c r="B13" s="117"/>
      <c r="C13" s="118"/>
      <c r="D13" s="117"/>
      <c r="E13" s="117"/>
      <c r="F13" s="26"/>
      <c r="G13" s="26"/>
      <c r="H13" s="27"/>
    </row>
    <row r="14" spans="1:8">
      <c r="A14" s="117"/>
      <c r="B14" s="117"/>
      <c r="C14" s="118"/>
      <c r="D14" s="117"/>
      <c r="E14" s="117"/>
      <c r="F14" s="26"/>
      <c r="G14" s="26"/>
      <c r="H14" s="27"/>
    </row>
    <row r="15" spans="1:8">
      <c r="A15" s="117"/>
      <c r="B15" s="117"/>
      <c r="C15" s="118"/>
      <c r="D15" s="117"/>
      <c r="E15" s="117"/>
      <c r="F15" s="26"/>
      <c r="G15" s="26"/>
      <c r="H15" s="27"/>
    </row>
    <row r="16" spans="1:8">
      <c r="A16" s="117"/>
      <c r="B16" s="117"/>
      <c r="C16" s="118"/>
      <c r="D16" s="117"/>
      <c r="E16" s="117"/>
      <c r="F16" s="26"/>
      <c r="G16" s="26"/>
      <c r="H16" s="27"/>
    </row>
    <row r="18" spans="1:10">
      <c r="A18" s="194" t="s">
        <v>268</v>
      </c>
      <c r="B18" s="194"/>
      <c r="C18" s="194"/>
      <c r="D18" s="194"/>
      <c r="E18" s="194"/>
      <c r="F18" s="194"/>
      <c r="G18" s="194"/>
    </row>
    <row r="19" spans="1:10">
      <c r="A19" s="194" t="s">
        <v>269</v>
      </c>
      <c r="B19" s="194"/>
      <c r="C19" s="194"/>
      <c r="D19" s="194"/>
      <c r="E19" s="194"/>
      <c r="F19" s="194"/>
      <c r="G19" s="194"/>
    </row>
    <row r="20" spans="1:10">
      <c r="A20" s="195" t="s">
        <v>270</v>
      </c>
      <c r="B20" s="195"/>
      <c r="C20" s="195"/>
      <c r="D20" s="195"/>
      <c r="E20" s="195"/>
      <c r="F20" s="195"/>
      <c r="G20" s="195"/>
      <c r="H20" s="195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  <c r="J22" s="28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協会けんぽ</vt:lpstr>
      <vt:lpstr>船保</vt:lpstr>
      <vt:lpstr>健康保険組合</vt:lpstr>
      <vt:lpstr>国保組合</vt:lpstr>
      <vt:lpstr>国共済　国家公務員共済組合 </vt:lpstr>
      <vt:lpstr>地方職員共済</vt:lpstr>
      <vt:lpstr>私学共済</vt:lpstr>
      <vt:lpstr>協会けんぽ!Print_Area</vt:lpstr>
      <vt:lpstr>船保!Print_Area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2020-04-08T10:32:15Z</dcterms:modified>
</cp:coreProperties>
</file>