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介護" sheetId="1" r:id="rId1"/>
  </sheets>
  <definedNames>
    <definedName name="_xlnm.Print_Area" localSheetId="0">'介護'!$A$1:$P$64</definedName>
  </definedNames>
  <calcPr fullCalcOnLoad="1"/>
</workbook>
</file>

<file path=xl/sharedStrings.xml><?xml version="1.0" encoding="utf-8"?>
<sst xmlns="http://schemas.openxmlformats.org/spreadsheetml/2006/main" count="96" uniqueCount="72">
  <si>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</si>
  <si>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</si>
  <si>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</si>
  <si>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</si>
  <si>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</si>
  <si>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</si>
  <si>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</si>
  <si>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</si>
  <si>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</si>
  <si>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</si>
  <si>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</si>
  <si>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</si>
  <si>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</si>
  <si>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</si>
  <si>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</si>
  <si>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</si>
  <si>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</si>
  <si>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</si>
  <si>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</si>
  <si>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</si>
  <si>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</si>
  <si>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</si>
  <si>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</si>
  <si>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</si>
  <si>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</si>
  <si>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</si>
  <si>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</si>
  <si>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</si>
  <si>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</si>
  <si>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</si>
  <si>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</si>
  <si>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</si>
  <si>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</si>
  <si>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</si>
  <si>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</si>
  <si>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</si>
  <si>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</si>
  <si>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</si>
  <si>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</si>
  <si>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</si>
  <si>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</si>
  <si>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</si>
  <si>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</si>
  <si>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</si>
  <si>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</si>
  <si>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</si>
  <si>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</si>
  <si>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</si>
  <si>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</si>
  <si>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</si>
  <si>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</si>
  <si>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</si>
  <si>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</si>
  <si>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</si>
  <si>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</si>
  <si>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</si>
  <si>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</si>
  <si>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</si>
  <si>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</si>
  <si>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</si>
  <si>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</si>
  <si>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</si>
  <si>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</si>
  <si>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居宅サービス</t>
  </si>
  <si>
    <t>施設サービス</t>
  </si>
  <si>
    <t>合計</t>
  </si>
  <si>
    <t>一人当たり
費用額</t>
  </si>
  <si>
    <t>県計</t>
  </si>
  <si>
    <t>地域密着型サービス</t>
  </si>
  <si>
    <t>費用額</t>
  </si>
  <si>
    <t>介護予防・日常生活支援総合事業</t>
  </si>
  <si>
    <t>※ 「保険者別 国保連合会業務統計表（確定給付統計）」（27年4月～28年3月審査分）より算出。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</si>
</sst>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readingOrder="1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wrapText="1" readingOrder="1"/>
    </xf>
    <xf numFmtId="176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center" wrapText="1" readingOrder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 indent="1" readingOrder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33" borderId="13" xfId="0" applyNumberFormat="1" applyFont="1" applyFill="1" applyBorder="1" applyAlignment="1">
      <alignment horizontal="right" vertical="center" wrapText="1" readingOrder="1"/>
    </xf>
    <xf numFmtId="178" fontId="2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readingOrder="1"/>
    </xf>
    <xf numFmtId="0" fontId="2" fillId="33" borderId="14" xfId="0" applyFont="1" applyFill="1" applyBorder="1" applyAlignment="1">
      <alignment horizontal="center" vertical="center" readingOrder="1"/>
    </xf>
    <xf numFmtId="0" fontId="2" fillId="33" borderId="15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A3"/>
    </sheetView>
  </sheetViews>
  <sheetFormatPr defaultColWidth="9.00390625" defaultRowHeight="13.5"/>
  <cols>
    <col min="1" max="1" width="18.50390625" style="20" customWidth="1"/>
    <col min="2" max="2" width="11.25390625" style="15" customWidth="1"/>
    <col min="3" max="4" width="14.625" style="16" customWidth="1"/>
    <col min="5" max="5" width="11.25390625" style="15" customWidth="1"/>
    <col min="6" max="7" width="14.625" style="17" customWidth="1"/>
    <col min="8" max="8" width="11.25390625" style="16" customWidth="1"/>
    <col min="9" max="10" width="14.625" style="16" customWidth="1"/>
    <col min="11" max="11" width="11.25390625" style="16" customWidth="1"/>
    <col min="12" max="12" width="14.625" style="16" customWidth="1"/>
    <col min="13" max="13" width="14.625" style="18" customWidth="1"/>
    <col min="14" max="14" width="11.25390625" style="16" customWidth="1"/>
    <col min="15" max="15" width="14.625" style="16" customWidth="1"/>
    <col min="16" max="16" width="14.625" style="18" customWidth="1"/>
    <col min="17" max="16384" width="9.00390625" style="11" customWidth="1"/>
  </cols>
  <sheetData>
    <row r="1" spans="1:16" ht="13.5" customHeight="1">
      <c r="A1" s="29" t="s">
        <v>0</v>
      </c>
      <c r="B1" s="32" t="s">
        <v>63</v>
      </c>
      <c r="C1" s="33"/>
      <c r="D1" s="33"/>
      <c r="E1" s="32" t="s">
        <v>68</v>
      </c>
      <c r="F1" s="33"/>
      <c r="G1" s="33"/>
      <c r="H1" s="27" t="s">
        <v>64</v>
      </c>
      <c r="I1" s="28"/>
      <c r="J1" s="28"/>
      <c r="K1" s="27" t="s">
        <v>70</v>
      </c>
      <c r="L1" s="28"/>
      <c r="M1" s="28"/>
      <c r="N1" s="27" t="s">
        <v>65</v>
      </c>
      <c r="O1" s="28"/>
      <c r="P1" s="28"/>
    </row>
    <row r="2" spans="1:16" ht="24">
      <c r="A2" s="30"/>
      <c r="B2" s="4" t="s">
        <v>62</v>
      </c>
      <c r="C2" s="5" t="s">
        <v>69</v>
      </c>
      <c r="D2" s="5" t="s">
        <v>66</v>
      </c>
      <c r="E2" s="4" t="s">
        <v>62</v>
      </c>
      <c r="F2" s="5" t="s">
        <v>69</v>
      </c>
      <c r="G2" s="5" t="s">
        <v>66</v>
      </c>
      <c r="H2" s="4" t="s">
        <v>62</v>
      </c>
      <c r="I2" s="5" t="s">
        <v>69</v>
      </c>
      <c r="J2" s="5" t="s">
        <v>66</v>
      </c>
      <c r="K2" s="4" t="s">
        <v>62</v>
      </c>
      <c r="L2" s="5" t="s">
        <v>69</v>
      </c>
      <c r="M2" s="5" t="s">
        <v>66</v>
      </c>
      <c r="N2" s="4" t="s">
        <v>62</v>
      </c>
      <c r="O2" s="5" t="s">
        <v>69</v>
      </c>
      <c r="P2" s="5" t="s">
        <v>66</v>
      </c>
    </row>
    <row r="3" spans="1:16" s="13" customFormat="1" ht="11.25" customHeight="1">
      <c r="A3" s="31"/>
      <c r="B3" s="6" t="s">
        <v>1</v>
      </c>
      <c r="C3" s="7" t="s">
        <v>2</v>
      </c>
      <c r="D3" s="8" t="s">
        <v>2</v>
      </c>
      <c r="E3" s="6" t="s">
        <v>1</v>
      </c>
      <c r="F3" s="7" t="s">
        <v>2</v>
      </c>
      <c r="G3" s="8" t="s">
        <v>2</v>
      </c>
      <c r="H3" s="6" t="s">
        <v>1</v>
      </c>
      <c r="I3" s="8" t="s">
        <v>2</v>
      </c>
      <c r="J3" s="12"/>
      <c r="K3" s="6" t="s">
        <v>1</v>
      </c>
      <c r="L3" s="8" t="s">
        <v>2</v>
      </c>
      <c r="M3" s="8" t="s">
        <v>2</v>
      </c>
      <c r="N3" s="6" t="s">
        <v>1</v>
      </c>
      <c r="O3" s="8" t="s">
        <v>2</v>
      </c>
      <c r="P3" s="8" t="s">
        <v>2</v>
      </c>
    </row>
    <row r="4" spans="1:16" s="13" customFormat="1" ht="11.25" customHeight="1">
      <c r="A4" s="9" t="s">
        <v>67</v>
      </c>
      <c r="B4" s="14">
        <f>SUM(B5:B63)</f>
        <v>774401</v>
      </c>
      <c r="C4" s="25">
        <f aca="true" t="shared" si="0" ref="C4:O4">SUM(C5:C63)</f>
        <v>82327306501</v>
      </c>
      <c r="D4" s="14">
        <f>C4/B4</f>
        <v>106310.95065863809</v>
      </c>
      <c r="E4" s="14">
        <f t="shared" si="0"/>
        <v>86509</v>
      </c>
      <c r="F4" s="14">
        <f t="shared" si="0"/>
        <v>20160116408</v>
      </c>
      <c r="G4" s="14">
        <f>F4/E4</f>
        <v>233040.68256481984</v>
      </c>
      <c r="H4" s="14">
        <f t="shared" si="0"/>
        <v>210562</v>
      </c>
      <c r="I4" s="14">
        <f t="shared" si="0"/>
        <v>68654780357</v>
      </c>
      <c r="J4" s="14">
        <f>I4/H4</f>
        <v>326054.940383355</v>
      </c>
      <c r="K4" s="14">
        <f>SUM(K5:K63)</f>
        <v>1637</v>
      </c>
      <c r="L4" s="14">
        <f>SUM(L5:L63)</f>
        <v>43200740</v>
      </c>
      <c r="M4" s="14">
        <f>L4/K4</f>
        <v>26390.189370800243</v>
      </c>
      <c r="N4" s="14">
        <f t="shared" si="0"/>
        <v>1073109</v>
      </c>
      <c r="O4" s="14">
        <f t="shared" si="0"/>
        <v>171185404006</v>
      </c>
      <c r="P4" s="14">
        <f>O4/N4</f>
        <v>159522.84810396706</v>
      </c>
    </row>
    <row r="5" spans="1:16" ht="13.5">
      <c r="A5" s="9" t="s">
        <v>3</v>
      </c>
      <c r="B5" s="23">
        <v>121120</v>
      </c>
      <c r="C5" s="26">
        <v>12727726746</v>
      </c>
      <c r="D5" s="24">
        <v>105083.6092</v>
      </c>
      <c r="E5" s="2">
        <v>13767</v>
      </c>
      <c r="F5" s="1">
        <v>2991332974</v>
      </c>
      <c r="G5" s="1">
        <v>217282.8484</v>
      </c>
      <c r="H5" s="2">
        <v>24364</v>
      </c>
      <c r="I5" s="1">
        <v>7944918076</v>
      </c>
      <c r="J5" s="1">
        <v>326092.5167</v>
      </c>
      <c r="K5" s="1">
        <v>9</v>
      </c>
      <c r="L5" s="1">
        <v>213750</v>
      </c>
      <c r="M5" s="1">
        <v>23750</v>
      </c>
      <c r="N5" s="1">
        <v>159260</v>
      </c>
      <c r="O5" s="1">
        <v>23664191546</v>
      </c>
      <c r="P5" s="1">
        <v>148588.4186</v>
      </c>
    </row>
    <row r="6" spans="1:16" ht="13.5">
      <c r="A6" s="9" t="s">
        <v>8</v>
      </c>
      <c r="B6" s="23">
        <v>52111</v>
      </c>
      <c r="C6" s="26">
        <v>5559192621</v>
      </c>
      <c r="D6" s="24">
        <v>106679.83</v>
      </c>
      <c r="E6" s="2">
        <v>4263</v>
      </c>
      <c r="F6" s="1">
        <v>767173400</v>
      </c>
      <c r="G6" s="1">
        <v>179960.9195</v>
      </c>
      <c r="H6" s="2">
        <v>13424</v>
      </c>
      <c r="I6" s="1">
        <v>4422385154</v>
      </c>
      <c r="J6" s="1">
        <v>329438.7034</v>
      </c>
      <c r="K6" s="1">
        <v>0</v>
      </c>
      <c r="L6" s="1">
        <v>0</v>
      </c>
      <c r="M6" s="1">
        <v>0</v>
      </c>
      <c r="N6" s="1">
        <v>69798</v>
      </c>
      <c r="O6" s="1">
        <v>10748751175</v>
      </c>
      <c r="P6" s="1">
        <v>153997.9824</v>
      </c>
    </row>
    <row r="7" spans="1:16" ht="13.5">
      <c r="A7" s="9" t="s">
        <v>5</v>
      </c>
      <c r="B7" s="23">
        <v>105271</v>
      </c>
      <c r="C7" s="26">
        <v>10867101150</v>
      </c>
      <c r="D7" s="24">
        <v>103229.7703</v>
      </c>
      <c r="E7" s="2">
        <v>14762</v>
      </c>
      <c r="F7" s="1">
        <v>3478619682</v>
      </c>
      <c r="G7" s="1">
        <v>235646.9098</v>
      </c>
      <c r="H7" s="2">
        <v>21744</v>
      </c>
      <c r="I7" s="1">
        <v>7262040956</v>
      </c>
      <c r="J7" s="1">
        <v>333979.0727</v>
      </c>
      <c r="K7" s="1">
        <v>0</v>
      </c>
      <c r="L7" s="1">
        <v>0</v>
      </c>
      <c r="M7" s="1">
        <v>0</v>
      </c>
      <c r="N7" s="1">
        <v>141777</v>
      </c>
      <c r="O7" s="1">
        <v>21607761788</v>
      </c>
      <c r="P7" s="1">
        <v>152406.6794</v>
      </c>
    </row>
    <row r="8" spans="1:16" ht="13.5">
      <c r="A8" s="9" t="s">
        <v>10</v>
      </c>
      <c r="B8" s="23">
        <v>148998</v>
      </c>
      <c r="C8" s="26">
        <v>15648438813</v>
      </c>
      <c r="D8" s="24">
        <v>105024.489</v>
      </c>
      <c r="E8" s="2">
        <v>17590</v>
      </c>
      <c r="F8" s="1">
        <v>4444411115</v>
      </c>
      <c r="G8" s="1">
        <v>252666.9196</v>
      </c>
      <c r="H8" s="2">
        <v>29997</v>
      </c>
      <c r="I8" s="1">
        <v>9643935313</v>
      </c>
      <c r="J8" s="1">
        <v>321496.6601</v>
      </c>
      <c r="K8" s="1">
        <v>6</v>
      </c>
      <c r="L8" s="1">
        <v>200970</v>
      </c>
      <c r="M8" s="1">
        <v>33495</v>
      </c>
      <c r="N8" s="1">
        <v>196591</v>
      </c>
      <c r="O8" s="1">
        <v>29736986211</v>
      </c>
      <c r="P8" s="1">
        <v>151263.2125</v>
      </c>
    </row>
    <row r="9" spans="1:16" ht="13.5">
      <c r="A9" s="9" t="s">
        <v>7</v>
      </c>
      <c r="B9" s="23">
        <v>21028</v>
      </c>
      <c r="C9" s="26">
        <v>2209488441</v>
      </c>
      <c r="D9" s="24">
        <v>105073.6371</v>
      </c>
      <c r="E9" s="2">
        <v>1842</v>
      </c>
      <c r="F9" s="1">
        <v>436799061</v>
      </c>
      <c r="G9" s="1">
        <v>237133.0407</v>
      </c>
      <c r="H9" s="2">
        <v>7808</v>
      </c>
      <c r="I9" s="1">
        <v>2520091665</v>
      </c>
      <c r="J9" s="1">
        <v>322757.6415</v>
      </c>
      <c r="K9" s="1">
        <v>0</v>
      </c>
      <c r="L9" s="1">
        <v>0</v>
      </c>
      <c r="M9" s="1">
        <v>0</v>
      </c>
      <c r="N9" s="1">
        <v>30678</v>
      </c>
      <c r="O9" s="1">
        <v>5166379167</v>
      </c>
      <c r="P9" s="1">
        <v>168406.6486</v>
      </c>
    </row>
    <row r="10" spans="1:16" ht="13.5">
      <c r="A10" s="9" t="s">
        <v>6</v>
      </c>
      <c r="B10" s="23">
        <v>26769</v>
      </c>
      <c r="C10" s="26">
        <v>2935016435</v>
      </c>
      <c r="D10" s="24">
        <v>109642.3637</v>
      </c>
      <c r="E10" s="2">
        <v>2340</v>
      </c>
      <c r="F10" s="1">
        <v>560318797</v>
      </c>
      <c r="G10" s="1">
        <v>239452.4774</v>
      </c>
      <c r="H10" s="2">
        <v>7845</v>
      </c>
      <c r="I10" s="1">
        <v>2578260549</v>
      </c>
      <c r="J10" s="1">
        <v>328650.1656</v>
      </c>
      <c r="K10" s="1">
        <v>0</v>
      </c>
      <c r="L10" s="1">
        <v>0</v>
      </c>
      <c r="M10" s="1">
        <v>0</v>
      </c>
      <c r="N10" s="1">
        <v>36954</v>
      </c>
      <c r="O10" s="1">
        <v>6073595781</v>
      </c>
      <c r="P10" s="1">
        <v>164355.5713</v>
      </c>
    </row>
    <row r="11" spans="1:16" ht="13.5">
      <c r="A11" s="9" t="s">
        <v>9</v>
      </c>
      <c r="B11" s="23">
        <v>19024</v>
      </c>
      <c r="C11" s="26">
        <v>1764614254</v>
      </c>
      <c r="D11" s="24">
        <v>92757.2673</v>
      </c>
      <c r="E11" s="2">
        <v>3367</v>
      </c>
      <c r="F11" s="1">
        <v>833144683</v>
      </c>
      <c r="G11" s="1">
        <v>247444.2183</v>
      </c>
      <c r="H11" s="2">
        <v>7321</v>
      </c>
      <c r="I11" s="1">
        <v>2393316588</v>
      </c>
      <c r="J11" s="1">
        <v>326911.158</v>
      </c>
      <c r="K11" s="1">
        <v>0</v>
      </c>
      <c r="L11" s="1">
        <v>0</v>
      </c>
      <c r="M11" s="1">
        <v>0</v>
      </c>
      <c r="N11" s="1">
        <v>29712</v>
      </c>
      <c r="O11" s="1">
        <v>4991075525</v>
      </c>
      <c r="P11" s="1">
        <v>167981.8095</v>
      </c>
    </row>
    <row r="12" spans="1:16" ht="13.5">
      <c r="A12" s="9" t="s">
        <v>11</v>
      </c>
      <c r="B12" s="23">
        <v>12599</v>
      </c>
      <c r="C12" s="26">
        <v>1552208522</v>
      </c>
      <c r="D12" s="24">
        <v>123200.9304</v>
      </c>
      <c r="E12" s="2">
        <v>601</v>
      </c>
      <c r="F12" s="1">
        <v>121236270</v>
      </c>
      <c r="G12" s="1">
        <v>201724.2429</v>
      </c>
      <c r="H12" s="2">
        <v>4788</v>
      </c>
      <c r="I12" s="1">
        <v>1532180603</v>
      </c>
      <c r="J12" s="1">
        <v>320004.303</v>
      </c>
      <c r="K12" s="1">
        <v>0</v>
      </c>
      <c r="L12" s="1">
        <v>0</v>
      </c>
      <c r="M12" s="1">
        <v>0</v>
      </c>
      <c r="N12" s="1">
        <v>17988</v>
      </c>
      <c r="O12" s="1">
        <v>3205625395</v>
      </c>
      <c r="P12" s="1">
        <v>178209.1058</v>
      </c>
    </row>
    <row r="13" spans="1:16" ht="13.5">
      <c r="A13" s="9" t="s">
        <v>4</v>
      </c>
      <c r="B13" s="23">
        <v>20381</v>
      </c>
      <c r="C13" s="26">
        <v>2191428588</v>
      </c>
      <c r="D13" s="24">
        <v>107523.1141</v>
      </c>
      <c r="E13" s="2">
        <v>2016</v>
      </c>
      <c r="F13" s="1">
        <v>405649970</v>
      </c>
      <c r="G13" s="1">
        <v>201215.2629</v>
      </c>
      <c r="H13" s="2">
        <v>8921</v>
      </c>
      <c r="I13" s="1">
        <v>2871497740</v>
      </c>
      <c r="J13" s="1">
        <v>321880.7017</v>
      </c>
      <c r="K13" s="1">
        <v>0</v>
      </c>
      <c r="L13" s="1">
        <v>0</v>
      </c>
      <c r="M13" s="1">
        <v>0</v>
      </c>
      <c r="N13" s="1">
        <v>31318</v>
      </c>
      <c r="O13" s="1">
        <v>5468576298</v>
      </c>
      <c r="P13" s="1">
        <v>174614.4804</v>
      </c>
    </row>
    <row r="14" spans="1:16" ht="13.5">
      <c r="A14" s="9" t="s">
        <v>12</v>
      </c>
      <c r="B14" s="23">
        <v>17167</v>
      </c>
      <c r="C14" s="26">
        <v>1749163105</v>
      </c>
      <c r="D14" s="24">
        <v>101891.0179</v>
      </c>
      <c r="E14" s="2">
        <v>1934</v>
      </c>
      <c r="F14" s="1">
        <v>492577400</v>
      </c>
      <c r="G14" s="1">
        <v>254693.5884</v>
      </c>
      <c r="H14" s="2">
        <v>4964</v>
      </c>
      <c r="I14" s="1">
        <v>1631065279</v>
      </c>
      <c r="J14" s="1">
        <v>328578.8233</v>
      </c>
      <c r="K14" s="1">
        <v>0</v>
      </c>
      <c r="L14" s="1">
        <v>0</v>
      </c>
      <c r="M14" s="1">
        <v>0</v>
      </c>
      <c r="N14" s="1">
        <v>24065</v>
      </c>
      <c r="O14" s="1">
        <v>3872805784</v>
      </c>
      <c r="P14" s="1">
        <v>160931.0527</v>
      </c>
    </row>
    <row r="15" spans="1:16" ht="13.5">
      <c r="A15" s="9" t="s">
        <v>13</v>
      </c>
      <c r="B15" s="23">
        <v>23992</v>
      </c>
      <c r="C15" s="26">
        <v>2749761610</v>
      </c>
      <c r="D15" s="24">
        <v>114611.6043</v>
      </c>
      <c r="E15" s="2">
        <v>1949</v>
      </c>
      <c r="F15" s="1">
        <v>500086979</v>
      </c>
      <c r="G15" s="1">
        <v>256586.4438</v>
      </c>
      <c r="H15" s="2">
        <v>7728</v>
      </c>
      <c r="I15" s="1">
        <v>2420922876</v>
      </c>
      <c r="J15" s="1">
        <v>313266.4177</v>
      </c>
      <c r="K15" s="1">
        <v>0</v>
      </c>
      <c r="L15" s="1">
        <v>0</v>
      </c>
      <c r="M15" s="1">
        <v>0</v>
      </c>
      <c r="N15" s="1">
        <v>33669</v>
      </c>
      <c r="O15" s="1">
        <v>5670771465</v>
      </c>
      <c r="P15" s="1">
        <v>168427.0832</v>
      </c>
    </row>
    <row r="16" spans="1:16" ht="13.5">
      <c r="A16" s="9" t="s">
        <v>14</v>
      </c>
      <c r="B16" s="23">
        <v>29121</v>
      </c>
      <c r="C16" s="26">
        <v>3062247580</v>
      </c>
      <c r="D16" s="24">
        <v>105155.9898</v>
      </c>
      <c r="E16" s="2">
        <v>4488</v>
      </c>
      <c r="F16" s="1">
        <v>776839360</v>
      </c>
      <c r="G16" s="1">
        <v>173092.549</v>
      </c>
      <c r="H16" s="2">
        <v>8458</v>
      </c>
      <c r="I16" s="1">
        <v>2829714572</v>
      </c>
      <c r="J16" s="1">
        <v>334560.7203</v>
      </c>
      <c r="K16" s="1">
        <v>1586</v>
      </c>
      <c r="L16" s="1">
        <v>41855130</v>
      </c>
      <c r="M16" s="1">
        <v>26390.372</v>
      </c>
      <c r="N16" s="1">
        <v>43653</v>
      </c>
      <c r="O16" s="1">
        <v>6710656642</v>
      </c>
      <c r="P16" s="1">
        <v>153727.2729</v>
      </c>
    </row>
    <row r="17" spans="1:16" ht="13.5">
      <c r="A17" s="9" t="s">
        <v>15</v>
      </c>
      <c r="B17" s="23">
        <v>8434</v>
      </c>
      <c r="C17" s="26">
        <v>923021140</v>
      </c>
      <c r="D17" s="24">
        <v>109440.4956</v>
      </c>
      <c r="E17" s="2">
        <v>1085</v>
      </c>
      <c r="F17" s="1">
        <v>250316820</v>
      </c>
      <c r="G17" s="1">
        <v>230706.7465</v>
      </c>
      <c r="H17" s="2">
        <v>3356</v>
      </c>
      <c r="I17" s="1">
        <v>1065060299</v>
      </c>
      <c r="J17" s="1">
        <v>317360.0414</v>
      </c>
      <c r="K17" s="1">
        <v>2</v>
      </c>
      <c r="L17" s="1">
        <v>64300</v>
      </c>
      <c r="M17" s="1">
        <v>32150</v>
      </c>
      <c r="N17" s="1">
        <v>12877</v>
      </c>
      <c r="O17" s="1">
        <v>2238462559</v>
      </c>
      <c r="P17" s="1">
        <v>173834.1663</v>
      </c>
    </row>
    <row r="18" spans="1:16" ht="13.5">
      <c r="A18" s="9" t="s">
        <v>17</v>
      </c>
      <c r="B18" s="23">
        <v>5661</v>
      </c>
      <c r="C18" s="26">
        <v>727703990</v>
      </c>
      <c r="D18" s="24">
        <v>128546.8981</v>
      </c>
      <c r="E18" s="2">
        <v>199</v>
      </c>
      <c r="F18" s="1">
        <v>54249580</v>
      </c>
      <c r="G18" s="1">
        <v>272610.9548</v>
      </c>
      <c r="H18" s="2">
        <v>1885</v>
      </c>
      <c r="I18" s="1">
        <v>623993714</v>
      </c>
      <c r="J18" s="1">
        <v>331031.148</v>
      </c>
      <c r="K18" s="1">
        <v>0</v>
      </c>
      <c r="L18" s="1">
        <v>0</v>
      </c>
      <c r="M18" s="1">
        <v>0</v>
      </c>
      <c r="N18" s="1">
        <v>7745</v>
      </c>
      <c r="O18" s="1">
        <v>1405947284</v>
      </c>
      <c r="P18" s="1">
        <v>181529.6687</v>
      </c>
    </row>
    <row r="19" spans="1:16" ht="13.5">
      <c r="A19" s="9" t="s">
        <v>18</v>
      </c>
      <c r="B19" s="23">
        <v>4896</v>
      </c>
      <c r="C19" s="26">
        <v>557282827</v>
      </c>
      <c r="D19" s="24">
        <v>113824.1068</v>
      </c>
      <c r="E19" s="2">
        <v>259</v>
      </c>
      <c r="F19" s="1">
        <v>29425760</v>
      </c>
      <c r="G19" s="1">
        <v>113612.973</v>
      </c>
      <c r="H19" s="2">
        <v>1279</v>
      </c>
      <c r="I19" s="1">
        <v>433837268</v>
      </c>
      <c r="J19" s="1">
        <v>339200.3659</v>
      </c>
      <c r="K19" s="1">
        <v>6</v>
      </c>
      <c r="L19" s="1">
        <v>124890</v>
      </c>
      <c r="M19" s="1">
        <v>20815</v>
      </c>
      <c r="N19" s="1">
        <v>6440</v>
      </c>
      <c r="O19" s="1">
        <v>1020670745</v>
      </c>
      <c r="P19" s="1">
        <v>158489.2461</v>
      </c>
    </row>
    <row r="20" spans="1:16" ht="13.5">
      <c r="A20" s="9" t="s">
        <v>16</v>
      </c>
      <c r="B20" s="23">
        <v>7456</v>
      </c>
      <c r="C20" s="26">
        <v>883971208</v>
      </c>
      <c r="D20" s="24">
        <v>118558.3702</v>
      </c>
      <c r="E20" s="2">
        <v>1197</v>
      </c>
      <c r="F20" s="1">
        <v>273980890</v>
      </c>
      <c r="G20" s="1">
        <v>228889.6324</v>
      </c>
      <c r="H20" s="2">
        <v>1926</v>
      </c>
      <c r="I20" s="1">
        <v>643124080</v>
      </c>
      <c r="J20" s="1">
        <v>333916.9678</v>
      </c>
      <c r="K20" s="1">
        <v>0</v>
      </c>
      <c r="L20" s="1">
        <v>0</v>
      </c>
      <c r="M20" s="1">
        <v>0</v>
      </c>
      <c r="N20" s="1">
        <v>10579</v>
      </c>
      <c r="O20" s="1">
        <v>1801076178</v>
      </c>
      <c r="P20" s="1">
        <v>170250.135</v>
      </c>
    </row>
    <row r="21" spans="1:16" ht="13.5">
      <c r="A21" s="9" t="s">
        <v>19</v>
      </c>
      <c r="B21" s="23">
        <v>2069</v>
      </c>
      <c r="C21" s="26">
        <v>239009365</v>
      </c>
      <c r="D21" s="24">
        <v>115519.2678</v>
      </c>
      <c r="E21" s="2">
        <v>131</v>
      </c>
      <c r="F21" s="1">
        <v>29283880</v>
      </c>
      <c r="G21" s="1">
        <v>223541.0687</v>
      </c>
      <c r="H21" s="2">
        <v>1256</v>
      </c>
      <c r="I21" s="1">
        <v>401440060</v>
      </c>
      <c r="J21" s="1">
        <v>319617.8822</v>
      </c>
      <c r="K21" s="1">
        <v>0</v>
      </c>
      <c r="L21" s="1">
        <v>0</v>
      </c>
      <c r="M21" s="1">
        <v>0</v>
      </c>
      <c r="N21" s="1">
        <v>3456</v>
      </c>
      <c r="O21" s="1">
        <v>669733305</v>
      </c>
      <c r="P21" s="1">
        <v>193788.572</v>
      </c>
    </row>
    <row r="22" spans="1:16" ht="13.5">
      <c r="A22" s="9" t="s">
        <v>20</v>
      </c>
      <c r="B22" s="23">
        <v>3667</v>
      </c>
      <c r="C22" s="26">
        <v>393118789</v>
      </c>
      <c r="D22" s="24">
        <v>107204.4693</v>
      </c>
      <c r="E22" s="2">
        <v>241</v>
      </c>
      <c r="F22" s="1">
        <v>62427340</v>
      </c>
      <c r="G22" s="1">
        <v>259034.6058</v>
      </c>
      <c r="H22" s="2">
        <v>1428</v>
      </c>
      <c r="I22" s="1">
        <v>473099484</v>
      </c>
      <c r="J22" s="1">
        <v>331302.1597</v>
      </c>
      <c r="K22" s="1">
        <v>0</v>
      </c>
      <c r="L22" s="1">
        <v>0</v>
      </c>
      <c r="M22" s="1">
        <v>0</v>
      </c>
      <c r="N22" s="1">
        <v>5336</v>
      </c>
      <c r="O22" s="1">
        <v>928645613</v>
      </c>
      <c r="P22" s="1">
        <v>174034.0354</v>
      </c>
    </row>
    <row r="23" spans="1:16" ht="13.5">
      <c r="A23" s="9" t="s">
        <v>21</v>
      </c>
      <c r="B23" s="23">
        <v>2129</v>
      </c>
      <c r="C23" s="26">
        <v>258638099</v>
      </c>
      <c r="D23" s="24">
        <v>121483.372</v>
      </c>
      <c r="E23" s="2">
        <v>28</v>
      </c>
      <c r="F23" s="1">
        <v>7819930</v>
      </c>
      <c r="G23" s="1">
        <v>279283.2143</v>
      </c>
      <c r="H23" s="2">
        <v>1186</v>
      </c>
      <c r="I23" s="1">
        <v>410004574</v>
      </c>
      <c r="J23" s="1">
        <v>345703.688</v>
      </c>
      <c r="K23" s="1">
        <v>0</v>
      </c>
      <c r="L23" s="1">
        <v>0</v>
      </c>
      <c r="M23" s="1">
        <v>0</v>
      </c>
      <c r="N23" s="1">
        <v>3343</v>
      </c>
      <c r="O23" s="1">
        <v>676462603</v>
      </c>
      <c r="P23" s="1">
        <v>202351.9602</v>
      </c>
    </row>
    <row r="24" spans="1:16" ht="13.5">
      <c r="A24" s="9" t="s">
        <v>23</v>
      </c>
      <c r="B24" s="23">
        <v>3062</v>
      </c>
      <c r="C24" s="26">
        <v>314760094</v>
      </c>
      <c r="D24" s="24">
        <v>102795.5892</v>
      </c>
      <c r="E24" s="2">
        <v>124</v>
      </c>
      <c r="F24" s="1">
        <v>32370780</v>
      </c>
      <c r="G24" s="1">
        <v>261054.6774</v>
      </c>
      <c r="H24" s="2">
        <v>1341</v>
      </c>
      <c r="I24" s="1">
        <v>441949722</v>
      </c>
      <c r="J24" s="1">
        <v>329567.2796</v>
      </c>
      <c r="K24" s="1">
        <v>0</v>
      </c>
      <c r="L24" s="1">
        <v>0</v>
      </c>
      <c r="M24" s="1">
        <v>0</v>
      </c>
      <c r="N24" s="1">
        <v>4527</v>
      </c>
      <c r="O24" s="1">
        <v>789080596</v>
      </c>
      <c r="P24" s="1">
        <v>174305.4111</v>
      </c>
    </row>
    <row r="25" spans="1:16" ht="13.5">
      <c r="A25" s="9" t="s">
        <v>24</v>
      </c>
      <c r="B25" s="23">
        <v>131</v>
      </c>
      <c r="C25" s="26">
        <v>7062256</v>
      </c>
      <c r="D25" s="24">
        <v>53910.3511</v>
      </c>
      <c r="E25" s="2">
        <v>151</v>
      </c>
      <c r="F25" s="1">
        <v>27812550</v>
      </c>
      <c r="G25" s="1">
        <v>184189.0728</v>
      </c>
      <c r="H25" s="2">
        <v>94</v>
      </c>
      <c r="I25" s="1">
        <v>27011620</v>
      </c>
      <c r="J25" s="1">
        <v>287357.6596</v>
      </c>
      <c r="K25" s="1">
        <v>0</v>
      </c>
      <c r="L25" s="1">
        <v>0</v>
      </c>
      <c r="M25" s="1">
        <v>0</v>
      </c>
      <c r="N25" s="1">
        <v>376</v>
      </c>
      <c r="O25" s="1">
        <v>61886426</v>
      </c>
      <c r="P25" s="1">
        <v>164591.5585</v>
      </c>
    </row>
    <row r="26" spans="1:16" ht="13.5">
      <c r="A26" s="9" t="s">
        <v>25</v>
      </c>
      <c r="B26" s="23">
        <v>2404</v>
      </c>
      <c r="C26" s="26">
        <v>227717122</v>
      </c>
      <c r="D26" s="24">
        <v>94724.2604</v>
      </c>
      <c r="E26" s="2">
        <v>511</v>
      </c>
      <c r="F26" s="1">
        <v>112356360</v>
      </c>
      <c r="G26" s="1">
        <v>219875.4599</v>
      </c>
      <c r="H26" s="2">
        <v>1045</v>
      </c>
      <c r="I26" s="1">
        <v>317158590</v>
      </c>
      <c r="J26" s="1">
        <v>303501.0431</v>
      </c>
      <c r="K26" s="1">
        <v>28</v>
      </c>
      <c r="L26" s="1">
        <v>741700</v>
      </c>
      <c r="M26" s="1">
        <v>26489.2857</v>
      </c>
      <c r="N26" s="1">
        <v>3988</v>
      </c>
      <c r="O26" s="1">
        <v>657973772</v>
      </c>
      <c r="P26" s="1">
        <v>164988.4082</v>
      </c>
    </row>
    <row r="27" spans="1:16" ht="13.5">
      <c r="A27" s="9" t="s">
        <v>22</v>
      </c>
      <c r="B27" s="23">
        <v>7517</v>
      </c>
      <c r="C27" s="26">
        <v>709565748</v>
      </c>
      <c r="D27" s="24">
        <v>94394.8048</v>
      </c>
      <c r="E27" s="2">
        <v>956</v>
      </c>
      <c r="F27" s="1">
        <v>176736220</v>
      </c>
      <c r="G27" s="1">
        <v>184870.523</v>
      </c>
      <c r="H27" s="2">
        <v>3425</v>
      </c>
      <c r="I27" s="1">
        <v>1095695083</v>
      </c>
      <c r="J27" s="1">
        <v>319910.9731</v>
      </c>
      <c r="K27" s="1">
        <v>0</v>
      </c>
      <c r="L27" s="1">
        <v>0</v>
      </c>
      <c r="M27" s="1">
        <v>0</v>
      </c>
      <c r="N27" s="1">
        <v>11898</v>
      </c>
      <c r="O27" s="1">
        <v>1981997051</v>
      </c>
      <c r="P27" s="1">
        <v>166582.3711</v>
      </c>
    </row>
    <row r="28" spans="1:16" ht="13.5">
      <c r="A28" s="9" t="s">
        <v>28</v>
      </c>
      <c r="B28" s="23">
        <v>1302</v>
      </c>
      <c r="C28" s="26">
        <v>118549551</v>
      </c>
      <c r="D28" s="24">
        <v>91051.8825</v>
      </c>
      <c r="E28" s="2">
        <v>221</v>
      </c>
      <c r="F28" s="1">
        <v>56649490</v>
      </c>
      <c r="G28" s="1">
        <v>256332.5339</v>
      </c>
      <c r="H28" s="2">
        <v>423</v>
      </c>
      <c r="I28" s="1">
        <v>138021992</v>
      </c>
      <c r="J28" s="1">
        <v>326293.1253</v>
      </c>
      <c r="K28" s="1">
        <v>0</v>
      </c>
      <c r="L28" s="1">
        <v>0</v>
      </c>
      <c r="M28" s="1">
        <v>0</v>
      </c>
      <c r="N28" s="1">
        <v>1946</v>
      </c>
      <c r="O28" s="1">
        <v>313221033</v>
      </c>
      <c r="P28" s="1">
        <v>160956.3376</v>
      </c>
    </row>
    <row r="29" spans="1:16" ht="13.5">
      <c r="A29" s="9" t="s">
        <v>29</v>
      </c>
      <c r="B29" s="23">
        <v>4337</v>
      </c>
      <c r="C29" s="26">
        <v>493239045</v>
      </c>
      <c r="D29" s="24">
        <v>113728.1635</v>
      </c>
      <c r="E29" s="2">
        <v>430</v>
      </c>
      <c r="F29" s="1">
        <v>96762361</v>
      </c>
      <c r="G29" s="1">
        <v>225028.7465</v>
      </c>
      <c r="H29" s="2">
        <v>1515</v>
      </c>
      <c r="I29" s="1">
        <v>480773743</v>
      </c>
      <c r="J29" s="1">
        <v>317342.4046</v>
      </c>
      <c r="K29" s="1">
        <v>0</v>
      </c>
      <c r="L29" s="1">
        <v>0</v>
      </c>
      <c r="M29" s="1">
        <v>0</v>
      </c>
      <c r="N29" s="1">
        <v>6282</v>
      </c>
      <c r="O29" s="1">
        <v>1070775149</v>
      </c>
      <c r="P29" s="1">
        <v>170451.3131</v>
      </c>
    </row>
    <row r="30" spans="1:16" ht="13.5">
      <c r="A30" s="9" t="s">
        <v>26</v>
      </c>
      <c r="B30" s="23">
        <v>1708</v>
      </c>
      <c r="C30" s="26">
        <v>175344246</v>
      </c>
      <c r="D30" s="24">
        <v>102660.5656</v>
      </c>
      <c r="E30" s="2">
        <v>268</v>
      </c>
      <c r="F30" s="1">
        <v>54457210</v>
      </c>
      <c r="G30" s="1">
        <v>203198.5448</v>
      </c>
      <c r="H30" s="2">
        <v>780</v>
      </c>
      <c r="I30" s="1">
        <v>246389038</v>
      </c>
      <c r="J30" s="1">
        <v>315883.3821</v>
      </c>
      <c r="K30" s="1">
        <v>0</v>
      </c>
      <c r="L30" s="1">
        <v>0</v>
      </c>
      <c r="M30" s="1">
        <v>0</v>
      </c>
      <c r="N30" s="1">
        <v>2756</v>
      </c>
      <c r="O30" s="1">
        <v>476190494</v>
      </c>
      <c r="P30" s="1">
        <v>172783.1981</v>
      </c>
    </row>
    <row r="31" spans="1:16" ht="13.5">
      <c r="A31" s="9" t="s">
        <v>27</v>
      </c>
      <c r="B31" s="23">
        <v>5866</v>
      </c>
      <c r="C31" s="26">
        <v>560905035</v>
      </c>
      <c r="D31" s="24">
        <v>95619.6787</v>
      </c>
      <c r="E31" s="2">
        <v>1063</v>
      </c>
      <c r="F31" s="1">
        <v>241193040</v>
      </c>
      <c r="G31" s="1">
        <v>226898.4384</v>
      </c>
      <c r="H31" s="2">
        <v>2433</v>
      </c>
      <c r="I31" s="1">
        <v>808167055</v>
      </c>
      <c r="J31" s="1">
        <v>332168.9499</v>
      </c>
      <c r="K31" s="1">
        <v>0</v>
      </c>
      <c r="L31" s="1">
        <v>0</v>
      </c>
      <c r="M31" s="1">
        <v>0</v>
      </c>
      <c r="N31" s="1">
        <v>9362</v>
      </c>
      <c r="O31" s="1">
        <v>1610265130</v>
      </c>
      <c r="P31" s="1">
        <v>172000.1207</v>
      </c>
    </row>
    <row r="32" spans="1:16" ht="13.5">
      <c r="A32" s="9" t="s">
        <v>30</v>
      </c>
      <c r="B32" s="23">
        <v>7738</v>
      </c>
      <c r="C32" s="26">
        <v>891038001</v>
      </c>
      <c r="D32" s="24">
        <v>115150.9435</v>
      </c>
      <c r="E32" s="2">
        <v>613</v>
      </c>
      <c r="F32" s="1">
        <v>154855490</v>
      </c>
      <c r="G32" s="1">
        <v>252619.0701</v>
      </c>
      <c r="H32" s="2">
        <v>2880</v>
      </c>
      <c r="I32" s="1">
        <v>911403382</v>
      </c>
      <c r="J32" s="1">
        <v>316459.5076</v>
      </c>
      <c r="K32" s="1">
        <v>0</v>
      </c>
      <c r="L32" s="1">
        <v>0</v>
      </c>
      <c r="M32" s="1">
        <v>0</v>
      </c>
      <c r="N32" s="1">
        <v>11231</v>
      </c>
      <c r="O32" s="1">
        <v>1957296873</v>
      </c>
      <c r="P32" s="1">
        <v>174276.2775</v>
      </c>
    </row>
    <row r="33" spans="1:16" ht="13.5">
      <c r="A33" s="9" t="s">
        <v>31</v>
      </c>
      <c r="B33" s="23">
        <v>1408</v>
      </c>
      <c r="C33" s="26">
        <v>148546009</v>
      </c>
      <c r="D33" s="24">
        <v>105501.4268</v>
      </c>
      <c r="E33" s="2">
        <v>458</v>
      </c>
      <c r="F33" s="1">
        <v>153266680</v>
      </c>
      <c r="G33" s="1">
        <v>334643.4061</v>
      </c>
      <c r="H33" s="2">
        <v>263</v>
      </c>
      <c r="I33" s="1">
        <v>88836870</v>
      </c>
      <c r="J33" s="1">
        <v>337782.7757</v>
      </c>
      <c r="K33" s="1">
        <v>0</v>
      </c>
      <c r="L33" s="1">
        <v>0</v>
      </c>
      <c r="M33" s="1">
        <v>0</v>
      </c>
      <c r="N33" s="1">
        <v>2129</v>
      </c>
      <c r="O33" s="1">
        <v>390649559</v>
      </c>
      <c r="P33" s="1">
        <v>183489.6942</v>
      </c>
    </row>
    <row r="34" spans="1:16" ht="13.5">
      <c r="A34" s="9" t="s">
        <v>32</v>
      </c>
      <c r="B34" s="23">
        <v>1817</v>
      </c>
      <c r="C34" s="26">
        <v>145766280</v>
      </c>
      <c r="D34" s="24">
        <v>80223.5993</v>
      </c>
      <c r="E34" s="2">
        <v>65</v>
      </c>
      <c r="F34" s="1">
        <v>16994990</v>
      </c>
      <c r="G34" s="1">
        <v>261461.3846</v>
      </c>
      <c r="H34" s="2">
        <v>866</v>
      </c>
      <c r="I34" s="1">
        <v>273839000</v>
      </c>
      <c r="J34" s="1">
        <v>316211.3164</v>
      </c>
      <c r="K34" s="1">
        <v>0</v>
      </c>
      <c r="L34" s="1">
        <v>0</v>
      </c>
      <c r="M34" s="1">
        <v>0</v>
      </c>
      <c r="N34" s="1">
        <v>2748</v>
      </c>
      <c r="O34" s="1">
        <v>436600270</v>
      </c>
      <c r="P34" s="1">
        <v>158879.2831</v>
      </c>
    </row>
    <row r="35" spans="1:16" ht="13.5">
      <c r="A35" s="9" t="s">
        <v>34</v>
      </c>
      <c r="B35" s="23">
        <v>1175</v>
      </c>
      <c r="C35" s="26">
        <v>141826179</v>
      </c>
      <c r="D35" s="24">
        <v>120703.1311</v>
      </c>
      <c r="E35" s="2">
        <v>6</v>
      </c>
      <c r="F35" s="1">
        <v>1308060</v>
      </c>
      <c r="G35" s="1">
        <v>218010</v>
      </c>
      <c r="H35" s="2">
        <v>959</v>
      </c>
      <c r="I35" s="1">
        <v>309353980</v>
      </c>
      <c r="J35" s="1">
        <v>322579.7497</v>
      </c>
      <c r="K35" s="1">
        <v>0</v>
      </c>
      <c r="L35" s="1">
        <v>0</v>
      </c>
      <c r="M35" s="1">
        <v>0</v>
      </c>
      <c r="N35" s="1">
        <v>2140</v>
      </c>
      <c r="O35" s="1">
        <v>452488219</v>
      </c>
      <c r="P35" s="1">
        <v>211443.093</v>
      </c>
    </row>
    <row r="36" spans="1:16" ht="13.5">
      <c r="A36" s="9" t="s">
        <v>35</v>
      </c>
      <c r="B36" s="23">
        <v>1726</v>
      </c>
      <c r="C36" s="26">
        <v>185883516</v>
      </c>
      <c r="D36" s="24">
        <v>107696.1275</v>
      </c>
      <c r="E36" s="2">
        <v>115</v>
      </c>
      <c r="F36" s="1">
        <v>30109760</v>
      </c>
      <c r="G36" s="1">
        <v>261824</v>
      </c>
      <c r="H36" s="2">
        <v>872</v>
      </c>
      <c r="I36" s="1">
        <v>280977249</v>
      </c>
      <c r="J36" s="1">
        <v>322221.6158</v>
      </c>
      <c r="K36" s="1">
        <v>0</v>
      </c>
      <c r="L36" s="1">
        <v>0</v>
      </c>
      <c r="M36" s="1">
        <v>0</v>
      </c>
      <c r="N36" s="1">
        <v>2713</v>
      </c>
      <c r="O36" s="1">
        <v>496970525</v>
      </c>
      <c r="P36" s="1">
        <v>183181.174</v>
      </c>
    </row>
    <row r="37" spans="1:16" ht="13.5">
      <c r="A37" s="9" t="s">
        <v>36</v>
      </c>
      <c r="B37" s="23">
        <v>987</v>
      </c>
      <c r="C37" s="26">
        <v>97049789</v>
      </c>
      <c r="D37" s="24">
        <v>98328.0537</v>
      </c>
      <c r="E37" s="2">
        <v>10</v>
      </c>
      <c r="F37" s="1">
        <v>3664110</v>
      </c>
      <c r="G37" s="1">
        <v>366411</v>
      </c>
      <c r="H37" s="2">
        <v>401</v>
      </c>
      <c r="I37" s="1">
        <v>138740550</v>
      </c>
      <c r="J37" s="1">
        <v>345986.409</v>
      </c>
      <c r="K37" s="1">
        <v>0</v>
      </c>
      <c r="L37" s="1">
        <v>0</v>
      </c>
      <c r="M37" s="1">
        <v>0</v>
      </c>
      <c r="N37" s="1">
        <v>1398</v>
      </c>
      <c r="O37" s="1">
        <v>239454449</v>
      </c>
      <c r="P37" s="1">
        <v>171283.583</v>
      </c>
    </row>
    <row r="38" spans="1:16" ht="13.5">
      <c r="A38" s="9" t="s">
        <v>33</v>
      </c>
      <c r="B38" s="23">
        <v>10564</v>
      </c>
      <c r="C38" s="26">
        <v>1279951742</v>
      </c>
      <c r="D38" s="24">
        <v>121161.6568</v>
      </c>
      <c r="E38" s="2">
        <v>919</v>
      </c>
      <c r="F38" s="1">
        <v>282515020</v>
      </c>
      <c r="G38" s="1">
        <v>307415.691</v>
      </c>
      <c r="H38" s="2">
        <v>3233</v>
      </c>
      <c r="I38" s="1">
        <v>1028905930</v>
      </c>
      <c r="J38" s="1">
        <v>318251.1383</v>
      </c>
      <c r="K38" s="1">
        <v>0</v>
      </c>
      <c r="L38" s="1">
        <v>0</v>
      </c>
      <c r="M38" s="1">
        <v>0</v>
      </c>
      <c r="N38" s="1">
        <v>14716</v>
      </c>
      <c r="O38" s="1">
        <v>2591372692</v>
      </c>
      <c r="P38" s="1">
        <v>176092.1916</v>
      </c>
    </row>
    <row r="39" spans="1:16" ht="13.5">
      <c r="A39" s="9" t="s">
        <v>41</v>
      </c>
      <c r="B39" s="23">
        <v>4419</v>
      </c>
      <c r="C39" s="26">
        <v>497693025</v>
      </c>
      <c r="D39" s="24">
        <v>112625.7128</v>
      </c>
      <c r="E39" s="2">
        <v>563</v>
      </c>
      <c r="F39" s="1">
        <v>118525860</v>
      </c>
      <c r="G39" s="1">
        <v>210525.5062</v>
      </c>
      <c r="H39" s="2">
        <v>1642</v>
      </c>
      <c r="I39" s="1">
        <v>541755461</v>
      </c>
      <c r="J39" s="1">
        <v>329936.3343</v>
      </c>
      <c r="K39" s="1">
        <v>0</v>
      </c>
      <c r="L39" s="1">
        <v>0</v>
      </c>
      <c r="M39" s="1">
        <v>0</v>
      </c>
      <c r="N39" s="1">
        <v>6624</v>
      </c>
      <c r="O39" s="1">
        <v>1157974346</v>
      </c>
      <c r="P39" s="1">
        <v>174814.9677</v>
      </c>
    </row>
    <row r="40" spans="1:16" ht="13.5">
      <c r="A40" s="9" t="s">
        <v>42</v>
      </c>
      <c r="B40" s="23">
        <v>1677</v>
      </c>
      <c r="C40" s="26">
        <v>208857127</v>
      </c>
      <c r="D40" s="24">
        <v>124542.1151</v>
      </c>
      <c r="E40" s="2">
        <v>24</v>
      </c>
      <c r="F40" s="1">
        <v>6965020</v>
      </c>
      <c r="G40" s="1">
        <v>290209.1667</v>
      </c>
      <c r="H40" s="2">
        <v>889</v>
      </c>
      <c r="I40" s="1">
        <v>281439906</v>
      </c>
      <c r="J40" s="1">
        <v>316580.3217</v>
      </c>
      <c r="K40" s="1">
        <v>0</v>
      </c>
      <c r="L40" s="1">
        <v>0</v>
      </c>
      <c r="M40" s="1">
        <v>0</v>
      </c>
      <c r="N40" s="1">
        <v>2590</v>
      </c>
      <c r="O40" s="1">
        <v>497262053</v>
      </c>
      <c r="P40" s="1">
        <v>191993.0707</v>
      </c>
    </row>
    <row r="41" spans="1:16" ht="13.5">
      <c r="A41" s="9" t="s">
        <v>43</v>
      </c>
      <c r="B41" s="23">
        <v>1295</v>
      </c>
      <c r="C41" s="26">
        <v>140994925</v>
      </c>
      <c r="D41" s="24">
        <v>108876.39</v>
      </c>
      <c r="E41" s="2">
        <v>69</v>
      </c>
      <c r="F41" s="1">
        <v>19912430</v>
      </c>
      <c r="G41" s="1">
        <v>288585.942</v>
      </c>
      <c r="H41" s="2">
        <v>527</v>
      </c>
      <c r="I41" s="1">
        <v>172126080</v>
      </c>
      <c r="J41" s="1">
        <v>326614.9526</v>
      </c>
      <c r="K41" s="1">
        <v>0</v>
      </c>
      <c r="L41" s="1">
        <v>0</v>
      </c>
      <c r="M41" s="1">
        <v>0</v>
      </c>
      <c r="N41" s="1">
        <v>1891</v>
      </c>
      <c r="O41" s="1">
        <v>333033435</v>
      </c>
      <c r="P41" s="1">
        <v>176114.9841</v>
      </c>
    </row>
    <row r="42" spans="1:16" ht="13.5">
      <c r="A42" s="9" t="s">
        <v>44</v>
      </c>
      <c r="B42" s="23">
        <v>5136</v>
      </c>
      <c r="C42" s="26">
        <v>550302892</v>
      </c>
      <c r="D42" s="24">
        <v>107146.2017</v>
      </c>
      <c r="E42" s="2">
        <v>544</v>
      </c>
      <c r="F42" s="1">
        <v>150485680</v>
      </c>
      <c r="G42" s="1">
        <v>276628.0882</v>
      </c>
      <c r="H42" s="2">
        <v>1842</v>
      </c>
      <c r="I42" s="1">
        <v>601688363</v>
      </c>
      <c r="J42" s="1">
        <v>326649.4913</v>
      </c>
      <c r="K42" s="1">
        <v>0</v>
      </c>
      <c r="L42" s="1">
        <v>0</v>
      </c>
      <c r="M42" s="1">
        <v>0</v>
      </c>
      <c r="N42" s="1">
        <v>7522</v>
      </c>
      <c r="O42" s="1">
        <v>1302476935</v>
      </c>
      <c r="P42" s="1">
        <v>173155.668</v>
      </c>
    </row>
    <row r="43" spans="1:16" ht="13.5">
      <c r="A43" s="9" t="s">
        <v>37</v>
      </c>
      <c r="B43" s="23">
        <v>4584</v>
      </c>
      <c r="C43" s="26">
        <v>449477679</v>
      </c>
      <c r="D43" s="24">
        <v>98053.5949</v>
      </c>
      <c r="E43" s="2">
        <v>550</v>
      </c>
      <c r="F43" s="1">
        <v>108742270</v>
      </c>
      <c r="G43" s="1">
        <v>197713.2182</v>
      </c>
      <c r="H43" s="2">
        <v>2142</v>
      </c>
      <c r="I43" s="1">
        <v>700836024</v>
      </c>
      <c r="J43" s="1">
        <v>327187.6863</v>
      </c>
      <c r="K43" s="1">
        <v>0</v>
      </c>
      <c r="L43" s="1">
        <v>0</v>
      </c>
      <c r="M43" s="1">
        <v>0</v>
      </c>
      <c r="N43" s="1">
        <v>7276</v>
      </c>
      <c r="O43" s="1">
        <v>1259055973</v>
      </c>
      <c r="P43" s="1">
        <v>173042.3272</v>
      </c>
    </row>
    <row r="44" spans="1:16" ht="13.5">
      <c r="A44" s="9" t="s">
        <v>38</v>
      </c>
      <c r="B44" s="23">
        <v>1721</v>
      </c>
      <c r="C44" s="26">
        <v>157120068</v>
      </c>
      <c r="D44" s="24">
        <v>91295.7978</v>
      </c>
      <c r="E44" s="2">
        <v>217</v>
      </c>
      <c r="F44" s="1">
        <v>61535210</v>
      </c>
      <c r="G44" s="1">
        <v>283572.3963</v>
      </c>
      <c r="H44" s="2">
        <v>910</v>
      </c>
      <c r="I44" s="1">
        <v>279178049</v>
      </c>
      <c r="J44" s="1">
        <v>306789.0648</v>
      </c>
      <c r="K44" s="1">
        <v>0</v>
      </c>
      <c r="L44" s="1">
        <v>0</v>
      </c>
      <c r="M44" s="1">
        <v>0</v>
      </c>
      <c r="N44" s="1">
        <v>2848</v>
      </c>
      <c r="O44" s="1">
        <v>497833327</v>
      </c>
      <c r="P44" s="1">
        <v>174801.0277</v>
      </c>
    </row>
    <row r="45" spans="1:16" ht="13.5">
      <c r="A45" s="9" t="s">
        <v>39</v>
      </c>
      <c r="B45" s="23">
        <v>3722</v>
      </c>
      <c r="C45" s="26">
        <v>327823316</v>
      </c>
      <c r="D45" s="24">
        <v>88077.194</v>
      </c>
      <c r="E45" s="2">
        <v>355</v>
      </c>
      <c r="F45" s="1">
        <v>43444850</v>
      </c>
      <c r="G45" s="1">
        <v>122379.8592</v>
      </c>
      <c r="H45" s="2">
        <v>1630</v>
      </c>
      <c r="I45" s="1">
        <v>524194645</v>
      </c>
      <c r="J45" s="1">
        <v>321591.8067</v>
      </c>
      <c r="K45" s="1">
        <v>0</v>
      </c>
      <c r="L45" s="1">
        <v>0</v>
      </c>
      <c r="M45" s="1">
        <v>0</v>
      </c>
      <c r="N45" s="1">
        <v>5707</v>
      </c>
      <c r="O45" s="1">
        <v>895462811</v>
      </c>
      <c r="P45" s="1">
        <v>156906.0471</v>
      </c>
    </row>
    <row r="46" spans="1:16" ht="13.5">
      <c r="A46" s="9" t="s">
        <v>40</v>
      </c>
      <c r="B46" s="23">
        <v>1343</v>
      </c>
      <c r="C46" s="26">
        <v>130035159</v>
      </c>
      <c r="D46" s="24">
        <v>96824.3924</v>
      </c>
      <c r="E46" s="2">
        <v>521</v>
      </c>
      <c r="F46" s="1">
        <v>182376580</v>
      </c>
      <c r="G46" s="1">
        <v>350051.0173</v>
      </c>
      <c r="H46" s="2">
        <v>376</v>
      </c>
      <c r="I46" s="1">
        <v>123205263</v>
      </c>
      <c r="J46" s="1">
        <v>327673.5718</v>
      </c>
      <c r="K46" s="1">
        <v>0</v>
      </c>
      <c r="L46" s="1">
        <v>0</v>
      </c>
      <c r="M46" s="1">
        <v>0</v>
      </c>
      <c r="N46" s="1">
        <v>2240</v>
      </c>
      <c r="O46" s="1">
        <v>435617002</v>
      </c>
      <c r="P46" s="1">
        <v>194471.8759</v>
      </c>
    </row>
    <row r="47" spans="1:16" ht="13.5">
      <c r="A47" s="9" t="s">
        <v>45</v>
      </c>
      <c r="B47" s="23">
        <v>6986</v>
      </c>
      <c r="C47" s="26">
        <v>715973995</v>
      </c>
      <c r="D47" s="24">
        <v>102486.9732</v>
      </c>
      <c r="E47" s="2">
        <v>309</v>
      </c>
      <c r="F47" s="1">
        <v>81840960</v>
      </c>
      <c r="G47" s="1">
        <v>264857.4757</v>
      </c>
      <c r="H47" s="2">
        <v>2488</v>
      </c>
      <c r="I47" s="1">
        <v>806195168</v>
      </c>
      <c r="J47" s="1">
        <v>324033.4277</v>
      </c>
      <c r="K47" s="1">
        <v>0</v>
      </c>
      <c r="L47" s="1">
        <v>0</v>
      </c>
      <c r="M47" s="1">
        <v>0</v>
      </c>
      <c r="N47" s="1">
        <v>9783</v>
      </c>
      <c r="O47" s="1">
        <v>1604010123</v>
      </c>
      <c r="P47" s="1">
        <v>163958.9209</v>
      </c>
    </row>
    <row r="48" spans="1:16" ht="13.5">
      <c r="A48" s="9" t="s">
        <v>46</v>
      </c>
      <c r="B48" s="23">
        <v>2137</v>
      </c>
      <c r="C48" s="26">
        <v>198921775</v>
      </c>
      <c r="D48" s="24">
        <v>93084.5929</v>
      </c>
      <c r="E48" s="2">
        <v>292</v>
      </c>
      <c r="F48" s="1">
        <v>60816750</v>
      </c>
      <c r="G48" s="1">
        <v>208276.5411</v>
      </c>
      <c r="H48" s="2">
        <v>714</v>
      </c>
      <c r="I48" s="1">
        <v>237801890</v>
      </c>
      <c r="J48" s="1">
        <v>333055.8683</v>
      </c>
      <c r="K48" s="1">
        <v>0</v>
      </c>
      <c r="L48" s="1">
        <v>0</v>
      </c>
      <c r="M48" s="1">
        <v>0</v>
      </c>
      <c r="N48" s="1">
        <v>3143</v>
      </c>
      <c r="O48" s="1">
        <v>497540415</v>
      </c>
      <c r="P48" s="1">
        <v>158301.1184</v>
      </c>
    </row>
    <row r="49" spans="1:16" ht="13.5">
      <c r="A49" s="9" t="s">
        <v>47</v>
      </c>
      <c r="B49" s="23">
        <v>2296</v>
      </c>
      <c r="C49" s="26">
        <v>242261910</v>
      </c>
      <c r="D49" s="24">
        <v>105514.7692</v>
      </c>
      <c r="E49" s="2">
        <v>208</v>
      </c>
      <c r="F49" s="1">
        <v>58336470</v>
      </c>
      <c r="G49" s="1">
        <v>280463.7981</v>
      </c>
      <c r="H49" s="2">
        <v>731</v>
      </c>
      <c r="I49" s="1">
        <v>241753881</v>
      </c>
      <c r="J49" s="1">
        <v>330716.6635</v>
      </c>
      <c r="K49" s="1">
        <v>0</v>
      </c>
      <c r="L49" s="1">
        <v>0</v>
      </c>
      <c r="M49" s="1">
        <v>0</v>
      </c>
      <c r="N49" s="1">
        <v>3235</v>
      </c>
      <c r="O49" s="1">
        <v>542352261</v>
      </c>
      <c r="P49" s="1">
        <v>167651.3944</v>
      </c>
    </row>
    <row r="50" spans="1:16" ht="13.5">
      <c r="A50" s="9" t="s">
        <v>48</v>
      </c>
      <c r="B50" s="23">
        <v>2005</v>
      </c>
      <c r="C50" s="26">
        <v>213061970</v>
      </c>
      <c r="D50" s="24">
        <v>106265.3217</v>
      </c>
      <c r="E50" s="2">
        <v>135</v>
      </c>
      <c r="F50" s="1">
        <v>39606380</v>
      </c>
      <c r="G50" s="1">
        <v>293380.5926</v>
      </c>
      <c r="H50" s="2">
        <v>912</v>
      </c>
      <c r="I50" s="1">
        <v>292839590</v>
      </c>
      <c r="J50" s="1">
        <v>321096.0417</v>
      </c>
      <c r="K50" s="1">
        <v>0</v>
      </c>
      <c r="L50" s="1">
        <v>0</v>
      </c>
      <c r="M50" s="1">
        <v>0</v>
      </c>
      <c r="N50" s="1">
        <v>3052</v>
      </c>
      <c r="O50" s="1">
        <v>545507940</v>
      </c>
      <c r="P50" s="1">
        <v>178737.8571</v>
      </c>
    </row>
    <row r="51" spans="1:16" ht="13.5">
      <c r="A51" s="9" t="s">
        <v>49</v>
      </c>
      <c r="B51" s="23">
        <v>2277</v>
      </c>
      <c r="C51" s="26">
        <v>243216939</v>
      </c>
      <c r="D51" s="24">
        <v>106814.6416</v>
      </c>
      <c r="E51" s="2">
        <v>67</v>
      </c>
      <c r="F51" s="1">
        <v>21425590</v>
      </c>
      <c r="G51" s="1">
        <v>319784.9254</v>
      </c>
      <c r="H51" s="2">
        <v>1157</v>
      </c>
      <c r="I51" s="1">
        <v>382963360</v>
      </c>
      <c r="J51" s="1">
        <v>330996.8539</v>
      </c>
      <c r="K51" s="1">
        <v>0</v>
      </c>
      <c r="L51" s="1">
        <v>0</v>
      </c>
      <c r="M51" s="1">
        <v>0</v>
      </c>
      <c r="N51" s="1">
        <v>3501</v>
      </c>
      <c r="O51" s="1">
        <v>647605889</v>
      </c>
      <c r="P51" s="1">
        <v>184977.4033</v>
      </c>
    </row>
    <row r="52" spans="1:16" ht="13.5">
      <c r="A52" s="9" t="s">
        <v>50</v>
      </c>
      <c r="B52" s="23">
        <v>7044</v>
      </c>
      <c r="C52" s="26">
        <v>757526456</v>
      </c>
      <c r="D52" s="24">
        <v>107542.0863</v>
      </c>
      <c r="E52" s="2">
        <v>956</v>
      </c>
      <c r="F52" s="1">
        <v>297917071</v>
      </c>
      <c r="G52" s="1">
        <v>311628.7354</v>
      </c>
      <c r="H52" s="2">
        <v>1605</v>
      </c>
      <c r="I52" s="1">
        <v>532454064</v>
      </c>
      <c r="J52" s="1">
        <v>331747.0804</v>
      </c>
      <c r="K52" s="1">
        <v>0</v>
      </c>
      <c r="L52" s="1">
        <v>0</v>
      </c>
      <c r="M52" s="1">
        <v>0</v>
      </c>
      <c r="N52" s="1">
        <v>9605</v>
      </c>
      <c r="O52" s="1">
        <v>1587897591</v>
      </c>
      <c r="P52" s="1">
        <v>165319.895</v>
      </c>
    </row>
    <row r="53" spans="1:16" ht="13.5">
      <c r="A53" s="9" t="s">
        <v>51</v>
      </c>
      <c r="B53" s="23">
        <v>4896</v>
      </c>
      <c r="C53" s="26">
        <v>499785000</v>
      </c>
      <c r="D53" s="24">
        <v>102080.2696</v>
      </c>
      <c r="E53" s="2">
        <v>1077</v>
      </c>
      <c r="F53" s="1">
        <v>258236700</v>
      </c>
      <c r="G53" s="1">
        <v>239774.0947</v>
      </c>
      <c r="H53" s="2">
        <v>1233</v>
      </c>
      <c r="I53" s="1">
        <v>402366504</v>
      </c>
      <c r="J53" s="1">
        <v>326331.309</v>
      </c>
      <c r="K53" s="1">
        <v>0</v>
      </c>
      <c r="L53" s="1">
        <v>0</v>
      </c>
      <c r="M53" s="1">
        <v>0</v>
      </c>
      <c r="N53" s="1">
        <v>7206</v>
      </c>
      <c r="O53" s="1">
        <v>1160388204</v>
      </c>
      <c r="P53" s="1">
        <v>161030.836</v>
      </c>
    </row>
    <row r="54" spans="1:16" ht="13.5">
      <c r="A54" s="9" t="s">
        <v>52</v>
      </c>
      <c r="B54" s="23">
        <v>1700</v>
      </c>
      <c r="C54" s="26">
        <v>177094875</v>
      </c>
      <c r="D54" s="24">
        <v>104173.4559</v>
      </c>
      <c r="E54" s="2">
        <v>61</v>
      </c>
      <c r="F54" s="1">
        <v>18018267</v>
      </c>
      <c r="G54" s="1">
        <v>295381.4262</v>
      </c>
      <c r="H54" s="2">
        <v>511</v>
      </c>
      <c r="I54" s="1">
        <v>167855668</v>
      </c>
      <c r="J54" s="1">
        <v>328484.6732</v>
      </c>
      <c r="K54" s="1">
        <v>0</v>
      </c>
      <c r="L54" s="1">
        <v>0</v>
      </c>
      <c r="M54" s="1">
        <v>0</v>
      </c>
      <c r="N54" s="1">
        <v>2272</v>
      </c>
      <c r="O54" s="1">
        <v>362968810</v>
      </c>
      <c r="P54" s="1">
        <v>159757.3988</v>
      </c>
    </row>
    <row r="55" spans="1:16" ht="13.5">
      <c r="A55" s="9" t="s">
        <v>53</v>
      </c>
      <c r="B55" s="23">
        <v>2872</v>
      </c>
      <c r="C55" s="26">
        <v>337838347</v>
      </c>
      <c r="D55" s="24">
        <v>117631.7364</v>
      </c>
      <c r="E55" s="2">
        <v>117</v>
      </c>
      <c r="F55" s="1">
        <v>28704096</v>
      </c>
      <c r="G55" s="1">
        <v>245334.1538</v>
      </c>
      <c r="H55" s="2">
        <v>1365</v>
      </c>
      <c r="I55" s="1">
        <v>436064666</v>
      </c>
      <c r="J55" s="1">
        <v>319461.2938</v>
      </c>
      <c r="K55" s="1">
        <v>0</v>
      </c>
      <c r="L55" s="1">
        <v>0</v>
      </c>
      <c r="M55" s="1">
        <v>0</v>
      </c>
      <c r="N55" s="1">
        <v>4354</v>
      </c>
      <c r="O55" s="1">
        <v>802607109</v>
      </c>
      <c r="P55" s="1">
        <v>184337.8753</v>
      </c>
    </row>
    <row r="56" spans="1:16" ht="13.5">
      <c r="A56" s="9" t="s">
        <v>54</v>
      </c>
      <c r="B56" s="23">
        <v>6188</v>
      </c>
      <c r="C56" s="26">
        <v>757672237</v>
      </c>
      <c r="D56" s="24">
        <v>122442.1844</v>
      </c>
      <c r="E56" s="2">
        <v>470</v>
      </c>
      <c r="F56" s="1">
        <v>128756655</v>
      </c>
      <c r="G56" s="1">
        <v>273950.3298</v>
      </c>
      <c r="H56" s="2">
        <v>1387</v>
      </c>
      <c r="I56" s="1">
        <v>466217083</v>
      </c>
      <c r="J56" s="1">
        <v>336133.4412</v>
      </c>
      <c r="K56" s="1">
        <v>0</v>
      </c>
      <c r="L56" s="1">
        <v>0</v>
      </c>
      <c r="M56" s="1">
        <v>0</v>
      </c>
      <c r="N56" s="1">
        <v>8045</v>
      </c>
      <c r="O56" s="1">
        <v>1352645975</v>
      </c>
      <c r="P56" s="1">
        <v>168134.9876</v>
      </c>
    </row>
    <row r="57" spans="1:16" ht="13.5">
      <c r="A57" s="9" t="s">
        <v>55</v>
      </c>
      <c r="B57" s="23">
        <v>1421</v>
      </c>
      <c r="C57" s="26">
        <v>159600827</v>
      </c>
      <c r="D57" s="24">
        <v>112315.8529</v>
      </c>
      <c r="E57" s="2">
        <v>99</v>
      </c>
      <c r="F57" s="1">
        <v>26675640</v>
      </c>
      <c r="G57" s="1">
        <v>269450.9091</v>
      </c>
      <c r="H57" s="2">
        <v>693</v>
      </c>
      <c r="I57" s="1">
        <v>228235895</v>
      </c>
      <c r="J57" s="1">
        <v>329344.7258</v>
      </c>
      <c r="K57" s="1">
        <v>0</v>
      </c>
      <c r="L57" s="1">
        <v>0</v>
      </c>
      <c r="M57" s="1">
        <v>0</v>
      </c>
      <c r="N57" s="1">
        <v>2213</v>
      </c>
      <c r="O57" s="1">
        <v>414512362</v>
      </c>
      <c r="P57" s="1">
        <v>187307.8906</v>
      </c>
    </row>
    <row r="58" spans="1:16" ht="13.5">
      <c r="A58" s="9" t="s">
        <v>56</v>
      </c>
      <c r="B58" s="23">
        <v>4416</v>
      </c>
      <c r="C58" s="26">
        <v>559962455</v>
      </c>
      <c r="D58" s="24">
        <v>126803.0922</v>
      </c>
      <c r="E58" s="2">
        <v>354</v>
      </c>
      <c r="F58" s="1">
        <v>96489887</v>
      </c>
      <c r="G58" s="1">
        <v>272570.3023</v>
      </c>
      <c r="H58" s="2">
        <v>1128</v>
      </c>
      <c r="I58" s="1">
        <v>373913474</v>
      </c>
      <c r="J58" s="1">
        <v>331483.5762</v>
      </c>
      <c r="K58" s="1">
        <v>0</v>
      </c>
      <c r="L58" s="1">
        <v>0</v>
      </c>
      <c r="M58" s="1">
        <v>0</v>
      </c>
      <c r="N58" s="1">
        <v>5898</v>
      </c>
      <c r="O58" s="1">
        <v>1030365816</v>
      </c>
      <c r="P58" s="1">
        <v>174697.4934</v>
      </c>
    </row>
    <row r="59" spans="1:16" ht="13.5">
      <c r="A59" s="9" t="s">
        <v>57</v>
      </c>
      <c r="B59" s="23">
        <v>4084</v>
      </c>
      <c r="C59" s="26">
        <v>491234510</v>
      </c>
      <c r="D59" s="24">
        <v>120282.691</v>
      </c>
      <c r="E59" s="2">
        <v>294</v>
      </c>
      <c r="F59" s="1">
        <v>79943273</v>
      </c>
      <c r="G59" s="1">
        <v>271915.8946</v>
      </c>
      <c r="H59" s="2">
        <v>817</v>
      </c>
      <c r="I59" s="1">
        <v>275427970</v>
      </c>
      <c r="J59" s="1">
        <v>337121.1383</v>
      </c>
      <c r="K59" s="1">
        <v>0</v>
      </c>
      <c r="L59" s="1">
        <v>0</v>
      </c>
      <c r="M59" s="1">
        <v>0</v>
      </c>
      <c r="N59" s="1">
        <v>5195</v>
      </c>
      <c r="O59" s="1">
        <v>846605753</v>
      </c>
      <c r="P59" s="1">
        <v>162965.4962</v>
      </c>
    </row>
    <row r="60" spans="1:16" ht="13.5">
      <c r="A60" s="9" t="s">
        <v>58</v>
      </c>
      <c r="B60" s="23">
        <v>11274</v>
      </c>
      <c r="C60" s="26">
        <v>1260272153</v>
      </c>
      <c r="D60" s="24">
        <v>111785.7152</v>
      </c>
      <c r="E60" s="2">
        <v>729</v>
      </c>
      <c r="F60" s="1">
        <v>181696007</v>
      </c>
      <c r="G60" s="1">
        <v>249240.0645</v>
      </c>
      <c r="H60" s="2">
        <v>2851</v>
      </c>
      <c r="I60" s="1">
        <v>945562650</v>
      </c>
      <c r="J60" s="1">
        <v>331659.9965</v>
      </c>
      <c r="K60" s="1">
        <v>0</v>
      </c>
      <c r="L60" s="1">
        <v>0</v>
      </c>
      <c r="M60" s="1">
        <v>0</v>
      </c>
      <c r="N60" s="1">
        <v>14854</v>
      </c>
      <c r="O60" s="1">
        <v>2387530810</v>
      </c>
      <c r="P60" s="1">
        <v>160733.1904</v>
      </c>
    </row>
    <row r="61" spans="1:16" ht="13.5">
      <c r="A61" s="9" t="s">
        <v>59</v>
      </c>
      <c r="B61" s="23">
        <v>1042</v>
      </c>
      <c r="C61" s="26">
        <v>116275027</v>
      </c>
      <c r="D61" s="24">
        <v>111588.3177</v>
      </c>
      <c r="E61" s="2">
        <v>240</v>
      </c>
      <c r="F61" s="1">
        <v>62967700</v>
      </c>
      <c r="G61" s="1">
        <v>262365.4167</v>
      </c>
      <c r="H61" s="2">
        <v>296</v>
      </c>
      <c r="I61" s="1">
        <v>101113300</v>
      </c>
      <c r="J61" s="1">
        <v>341598.9865</v>
      </c>
      <c r="K61" s="1">
        <v>0</v>
      </c>
      <c r="L61" s="1">
        <v>0</v>
      </c>
      <c r="M61" s="1">
        <v>0</v>
      </c>
      <c r="N61" s="1">
        <v>1578</v>
      </c>
      <c r="O61" s="1">
        <v>280356027</v>
      </c>
      <c r="P61" s="1">
        <v>177665.4163</v>
      </c>
    </row>
    <row r="62" spans="1:16" ht="13.5">
      <c r="A62" s="9" t="s">
        <v>60</v>
      </c>
      <c r="B62" s="23">
        <v>2886</v>
      </c>
      <c r="C62" s="26">
        <v>312744300</v>
      </c>
      <c r="D62" s="24">
        <v>108366.0083</v>
      </c>
      <c r="E62" s="2">
        <v>101</v>
      </c>
      <c r="F62" s="1">
        <v>30085980</v>
      </c>
      <c r="G62" s="1">
        <v>297880.9901</v>
      </c>
      <c r="H62" s="2">
        <v>1192</v>
      </c>
      <c r="I62" s="1">
        <v>398770926</v>
      </c>
      <c r="J62" s="1">
        <v>334539.3674</v>
      </c>
      <c r="K62" s="1">
        <v>0</v>
      </c>
      <c r="L62" s="1">
        <v>0</v>
      </c>
      <c r="M62" s="1">
        <v>0</v>
      </c>
      <c r="N62" s="1">
        <v>4179</v>
      </c>
      <c r="O62" s="1">
        <v>741601206</v>
      </c>
      <c r="P62" s="1">
        <v>177459.0108</v>
      </c>
    </row>
    <row r="63" spans="1:16" ht="13.5">
      <c r="A63" s="9" t="s">
        <v>61</v>
      </c>
      <c r="B63" s="23">
        <v>3345</v>
      </c>
      <c r="C63" s="26">
        <v>325221638</v>
      </c>
      <c r="D63" s="24">
        <v>97226.1997</v>
      </c>
      <c r="E63" s="2">
        <v>188</v>
      </c>
      <c r="F63" s="1">
        <v>39865070</v>
      </c>
      <c r="G63" s="1">
        <v>212048.2447</v>
      </c>
      <c r="H63" s="2">
        <v>1316</v>
      </c>
      <c r="I63" s="1">
        <v>452707823</v>
      </c>
      <c r="J63" s="1">
        <v>344002.905</v>
      </c>
      <c r="K63" s="1">
        <v>0</v>
      </c>
      <c r="L63" s="1">
        <v>0</v>
      </c>
      <c r="M63" s="1">
        <v>0</v>
      </c>
      <c r="N63" s="1">
        <v>4849</v>
      </c>
      <c r="O63" s="1">
        <v>817794531</v>
      </c>
      <c r="P63" s="1">
        <v>168652.2027</v>
      </c>
    </row>
    <row r="64" ht="15" customHeight="1">
      <c r="A64" s="10" t="s">
        <v>71</v>
      </c>
    </row>
    <row r="65" ht="15" customHeight="1">
      <c r="A65" s="19"/>
    </row>
    <row r="68" spans="2:14" ht="13.5">
      <c r="B68" s="21"/>
      <c r="C68" s="3"/>
      <c r="D68" s="3"/>
      <c r="E68" s="22"/>
      <c r="H68" s="3"/>
      <c r="K68" s="3"/>
      <c r="N68" s="3"/>
    </row>
  </sheetData>
  <sheetProtection/>
  <mergeCells count="6">
    <mergeCell ref="N1:P1"/>
    <mergeCell ref="A1:A3"/>
    <mergeCell ref="B1:D1"/>
    <mergeCell ref="E1:G1"/>
    <mergeCell ref="H1:J1"/>
    <mergeCell ref="K1:M1"/>
  </mergeCells>
  <printOptions horizontalCentered="1"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64" r:id="rId1"/>
  <headerFooter alignWithMargins="0">
    <oddHeader>&amp;C&amp;"HG明朝E,標準"&amp;16平成27年度　介護保険統計資料（保険者別）&amp;R&amp;"ＭＳ Ｐ明朝,標準"&amp;10年次更新情報
平成28年6月更新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小泉 誠</dc:creator>
  <cp:keywords/>
  <dc:description/>
  <cp:lastModifiedBy>小泉 誠</cp:lastModifiedBy>
  <cp:lastPrinted>2016-06-08T01:07:01Z</cp:lastPrinted>
  <dcterms:created xsi:type="dcterms:W3CDTF">1997-01-08T22:48:59Z</dcterms:created>
  <dcterms:modified xsi:type="dcterms:W3CDTF">2016-06-08T01:10:00Z</dcterms:modified>
  <cp:category/>
  <cp:version/>
  <cp:contentType/>
  <cp:contentStatus/>
</cp:coreProperties>
</file>